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2325" windowWidth="11340" windowHeight="9345" activeTab="0"/>
  </bookViews>
  <sheets>
    <sheet name="dofin. el. do MPJ Bęsia 2009 " sheetId="1" r:id="rId1"/>
  </sheets>
  <definedNames/>
  <calcPr fullCalcOnLoad="1"/>
</workbook>
</file>

<file path=xl/sharedStrings.xml><?xml version="1.0" encoding="utf-8"?>
<sst xmlns="http://schemas.openxmlformats.org/spreadsheetml/2006/main" count="72" uniqueCount="52">
  <si>
    <t>Nazwisko i imię</t>
  </si>
  <si>
    <t>Buko Marcin</t>
  </si>
  <si>
    <t>Badowska Adriana</t>
  </si>
  <si>
    <t>Cichocka Urszula</t>
  </si>
  <si>
    <t>Gryglas Kamil</t>
  </si>
  <si>
    <t>Janik Igor</t>
  </si>
  <si>
    <t>Wierzbowska Aleksandra</t>
  </si>
  <si>
    <t>Saranda Maciej</t>
  </si>
  <si>
    <t>Kotlewski Łukasz</t>
  </si>
  <si>
    <t>Renkowski Piotr</t>
  </si>
  <si>
    <t>Adamowicz Marek</t>
  </si>
  <si>
    <t>Adamowicz Piotr</t>
  </si>
  <si>
    <t>Grubalska Daria</t>
  </si>
  <si>
    <t>Hekman Dominik</t>
  </si>
  <si>
    <t>Puczyłowski Marcin</t>
  </si>
  <si>
    <t>Reza Wojciech</t>
  </si>
  <si>
    <t>Baran Dawid</t>
  </si>
  <si>
    <t>Wójcik Mateusz</t>
  </si>
  <si>
    <t>Głębocki Piotr</t>
  </si>
  <si>
    <t>Kwota</t>
  </si>
  <si>
    <t>C-9</t>
  </si>
  <si>
    <t>C-11</t>
  </si>
  <si>
    <t>D-11</t>
  </si>
  <si>
    <t>C-13</t>
  </si>
  <si>
    <t>D-13</t>
  </si>
  <si>
    <t>C-15</t>
  </si>
  <si>
    <t>C-17</t>
  </si>
  <si>
    <t>Ostręga Przemysław</t>
  </si>
  <si>
    <t>kwota</t>
  </si>
  <si>
    <t>C15</t>
  </si>
  <si>
    <t>razem</t>
  </si>
  <si>
    <t>Grupa
wiekowa</t>
  </si>
  <si>
    <t>ze środków WMZSzach</t>
  </si>
  <si>
    <t>ze środków WMFS</t>
  </si>
  <si>
    <t>lp.</t>
  </si>
  <si>
    <t>dofinansowanie:</t>
  </si>
  <si>
    <t>razem:</t>
  </si>
  <si>
    <t>1*</t>
  </si>
  <si>
    <t>pkt. z r-j</t>
  </si>
  <si>
    <t>MWJ'09 miejsce
w grupie turniejowej (wiekowej)</t>
  </si>
  <si>
    <t>1 (1)</t>
  </si>
  <si>
    <t>3 (2)</t>
  </si>
  <si>
    <t>2 (2)</t>
  </si>
  <si>
    <t>5 (5)</t>
  </si>
  <si>
    <t>2 (1)</t>
  </si>
  <si>
    <t>6 (3)</t>
  </si>
  <si>
    <t>3 (1)</t>
  </si>
  <si>
    <t>5 (3)</t>
  </si>
  <si>
    <t>4 (2)</t>
  </si>
  <si>
    <t>3 (3)</t>
  </si>
  <si>
    <t>7 (6)</t>
  </si>
  <si>
    <t>8 miejsce w MŚJ N i S 2009 Sztotholm 20-24.06.2009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</si>
</sst>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#,##0\ _z_ł"/>
  </numFmts>
  <fonts count="1">
    <font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64" fontId="0" fillId="2" borderId="1" xfId="0" applyNumberFormat="1" applyFill="1" applyBorder="1" applyAlignment="1">
      <alignment horizontal="right" vertical="center"/>
    </xf>
    <xf numFmtId="42" fontId="0" fillId="3" borderId="1" xfId="19" applyFill="1" applyBorder="1" applyAlignment="1">
      <alignment horizontal="right" vertical="center"/>
    </xf>
    <xf numFmtId="164" fontId="0" fillId="2" borderId="1" xfId="19" applyNumberFormat="1" applyFill="1" applyBorder="1" applyAlignment="1">
      <alignment horizontal="right" vertical="center"/>
    </xf>
    <xf numFmtId="42" fontId="0" fillId="3" borderId="1" xfId="0" applyNumberFormat="1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164" fontId="0" fillId="4" borderId="1" xfId="19" applyNumberFormat="1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4"/>
  <sheetViews>
    <sheetView tabSelected="1" workbookViewId="0" topLeftCell="A1">
      <pane xSplit="4" ySplit="3" topLeftCell="E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29" sqref="J29"/>
    </sheetView>
  </sheetViews>
  <sheetFormatPr defaultColWidth="9.140625" defaultRowHeight="12.75"/>
  <cols>
    <col min="1" max="1" width="1.8515625" style="0" customWidth="1"/>
    <col min="2" max="2" width="5.28125" style="0" customWidth="1"/>
    <col min="3" max="3" width="24.7109375" style="0" customWidth="1"/>
    <col min="5" max="5" width="18.00390625" style="0" customWidth="1"/>
    <col min="6" max="6" width="9.7109375" style="0" bestFit="1" customWidth="1"/>
  </cols>
  <sheetData>
    <row r="1" ht="8.25" customHeight="1"/>
    <row r="2" spans="2:9" ht="12.75">
      <c r="B2" s="21" t="s">
        <v>35</v>
      </c>
      <c r="C2" s="21"/>
      <c r="D2" s="21"/>
      <c r="E2" s="18" t="s">
        <v>32</v>
      </c>
      <c r="F2" s="18"/>
      <c r="G2" s="19" t="s">
        <v>33</v>
      </c>
      <c r="H2" s="19"/>
      <c r="I2" s="20" t="s">
        <v>30</v>
      </c>
    </row>
    <row r="3" spans="2:9" ht="51" customHeight="1">
      <c r="B3" s="11" t="s">
        <v>34</v>
      </c>
      <c r="C3" s="11" t="s">
        <v>0</v>
      </c>
      <c r="D3" s="13" t="s">
        <v>31</v>
      </c>
      <c r="E3" s="4" t="s">
        <v>39</v>
      </c>
      <c r="F3" s="2" t="s">
        <v>19</v>
      </c>
      <c r="G3" s="5" t="s">
        <v>38</v>
      </c>
      <c r="H3" s="3" t="s">
        <v>28</v>
      </c>
      <c r="I3" s="20"/>
    </row>
    <row r="4" spans="2:9" ht="12.75">
      <c r="B4" s="11">
        <v>1</v>
      </c>
      <c r="C4" s="14" t="s">
        <v>5</v>
      </c>
      <c r="D4" s="11" t="s">
        <v>20</v>
      </c>
      <c r="E4" s="6" t="s">
        <v>40</v>
      </c>
      <c r="F4" s="7">
        <v>70</v>
      </c>
      <c r="G4" s="6">
        <v>40</v>
      </c>
      <c r="H4" s="8">
        <v>120</v>
      </c>
      <c r="I4" s="12">
        <f>F4+H4</f>
        <v>190</v>
      </c>
    </row>
    <row r="5" spans="2:9" ht="12.75">
      <c r="B5" s="11">
        <v>2</v>
      </c>
      <c r="C5" s="14" t="s">
        <v>1</v>
      </c>
      <c r="D5" s="11" t="s">
        <v>20</v>
      </c>
      <c r="E5" s="6" t="s">
        <v>41</v>
      </c>
      <c r="F5" s="9">
        <v>50</v>
      </c>
      <c r="G5" s="6">
        <v>17</v>
      </c>
      <c r="H5" s="8">
        <v>50</v>
      </c>
      <c r="I5" s="12">
        <f aca="true" t="shared" si="0" ref="I5:I23">F5+H5</f>
        <v>100</v>
      </c>
    </row>
    <row r="6" spans="2:9" ht="12.75">
      <c r="B6" s="11">
        <v>3</v>
      </c>
      <c r="C6" s="14" t="s">
        <v>4</v>
      </c>
      <c r="D6" s="11" t="s">
        <v>21</v>
      </c>
      <c r="E6" s="6" t="s">
        <v>40</v>
      </c>
      <c r="F6" s="9">
        <v>140</v>
      </c>
      <c r="G6" s="6">
        <v>33</v>
      </c>
      <c r="H6" s="8">
        <v>95</v>
      </c>
      <c r="I6" s="12">
        <f t="shared" si="0"/>
        <v>235</v>
      </c>
    </row>
    <row r="7" spans="2:9" ht="12.75">
      <c r="B7" s="11">
        <v>4</v>
      </c>
      <c r="C7" s="14" t="s">
        <v>10</v>
      </c>
      <c r="D7" s="11" t="s">
        <v>21</v>
      </c>
      <c r="E7" s="6" t="s">
        <v>42</v>
      </c>
      <c r="F7" s="9">
        <v>100</v>
      </c>
      <c r="G7" s="6">
        <v>25</v>
      </c>
      <c r="H7" s="8">
        <v>75</v>
      </c>
      <c r="I7" s="12">
        <f t="shared" si="0"/>
        <v>175</v>
      </c>
    </row>
    <row r="8" spans="2:9" ht="12.75">
      <c r="B8" s="11">
        <v>5</v>
      </c>
      <c r="C8" s="14" t="s">
        <v>7</v>
      </c>
      <c r="D8" s="11" t="s">
        <v>21</v>
      </c>
      <c r="E8" s="6" t="s">
        <v>43</v>
      </c>
      <c r="F8" s="9">
        <v>70</v>
      </c>
      <c r="G8" s="6">
        <v>30</v>
      </c>
      <c r="H8" s="8">
        <v>90</v>
      </c>
      <c r="I8" s="12">
        <f t="shared" si="0"/>
        <v>160</v>
      </c>
    </row>
    <row r="9" spans="2:9" ht="12.75">
      <c r="B9" s="11">
        <v>6</v>
      </c>
      <c r="C9" s="14" t="s">
        <v>12</v>
      </c>
      <c r="D9" s="11" t="s">
        <v>22</v>
      </c>
      <c r="E9" s="6" t="s">
        <v>44</v>
      </c>
      <c r="F9" s="9">
        <v>140</v>
      </c>
      <c r="G9" s="6">
        <v>36</v>
      </c>
      <c r="H9" s="8">
        <v>105</v>
      </c>
      <c r="I9" s="12">
        <f t="shared" si="0"/>
        <v>245</v>
      </c>
    </row>
    <row r="10" spans="2:9" ht="12.75">
      <c r="B10" s="11">
        <v>7</v>
      </c>
      <c r="C10" s="14" t="s">
        <v>6</v>
      </c>
      <c r="D10" s="11" t="s">
        <v>22</v>
      </c>
      <c r="E10" s="6" t="s">
        <v>45</v>
      </c>
      <c r="F10" s="9">
        <v>100</v>
      </c>
      <c r="G10" s="6">
        <v>24</v>
      </c>
      <c r="H10" s="8">
        <v>70</v>
      </c>
      <c r="I10" s="12">
        <f t="shared" si="0"/>
        <v>170</v>
      </c>
    </row>
    <row r="11" spans="2:9" ht="12.75">
      <c r="B11" s="11">
        <v>8</v>
      </c>
      <c r="C11" s="14" t="s">
        <v>18</v>
      </c>
      <c r="D11" s="11" t="s">
        <v>23</v>
      </c>
      <c r="E11" s="6" t="s">
        <v>46</v>
      </c>
      <c r="F11" s="9">
        <v>140</v>
      </c>
      <c r="G11" s="6">
        <v>27</v>
      </c>
      <c r="H11" s="8">
        <v>80</v>
      </c>
      <c r="I11" s="12">
        <f t="shared" si="0"/>
        <v>220</v>
      </c>
    </row>
    <row r="12" spans="2:9" ht="12.75">
      <c r="B12" s="11">
        <v>9</v>
      </c>
      <c r="C12" s="14" t="s">
        <v>9</v>
      </c>
      <c r="D12" s="11" t="s">
        <v>23</v>
      </c>
      <c r="E12" s="6" t="s">
        <v>37</v>
      </c>
      <c r="F12" s="9">
        <v>140</v>
      </c>
      <c r="G12" s="6">
        <v>30</v>
      </c>
      <c r="H12" s="8">
        <v>90</v>
      </c>
      <c r="I12" s="12">
        <f t="shared" si="0"/>
        <v>230</v>
      </c>
    </row>
    <row r="13" spans="2:9" ht="12.75">
      <c r="B13" s="11">
        <v>10</v>
      </c>
      <c r="C13" s="14" t="s">
        <v>17</v>
      </c>
      <c r="D13" s="11" t="s">
        <v>23</v>
      </c>
      <c r="E13" s="6" t="s">
        <v>47</v>
      </c>
      <c r="F13" s="9">
        <v>70</v>
      </c>
      <c r="G13" s="6">
        <v>12</v>
      </c>
      <c r="H13" s="8">
        <v>35</v>
      </c>
      <c r="I13" s="12">
        <f t="shared" si="0"/>
        <v>105</v>
      </c>
    </row>
    <row r="14" spans="2:9" ht="12.75">
      <c r="B14" s="11">
        <v>11</v>
      </c>
      <c r="C14" s="14" t="s">
        <v>3</v>
      </c>
      <c r="D14" s="11" t="s">
        <v>24</v>
      </c>
      <c r="E14" s="6" t="s">
        <v>40</v>
      </c>
      <c r="F14" s="9">
        <v>140</v>
      </c>
      <c r="G14" s="6">
        <v>40</v>
      </c>
      <c r="H14" s="8">
        <v>120</v>
      </c>
      <c r="I14" s="12">
        <f t="shared" si="0"/>
        <v>260</v>
      </c>
    </row>
    <row r="15" spans="2:9" ht="12.75">
      <c r="B15" s="11">
        <v>12</v>
      </c>
      <c r="C15" s="14" t="s">
        <v>2</v>
      </c>
      <c r="D15" s="11" t="s">
        <v>24</v>
      </c>
      <c r="E15" s="6" t="s">
        <v>48</v>
      </c>
      <c r="F15" s="9">
        <v>100</v>
      </c>
      <c r="G15" s="6">
        <v>30</v>
      </c>
      <c r="H15" s="8">
        <v>90</v>
      </c>
      <c r="I15" s="12">
        <f t="shared" si="0"/>
        <v>190</v>
      </c>
    </row>
    <row r="16" spans="2:9" ht="12.75">
      <c r="B16" s="11">
        <v>13</v>
      </c>
      <c r="C16" s="14" t="s">
        <v>15</v>
      </c>
      <c r="D16" s="11" t="s">
        <v>25</v>
      </c>
      <c r="E16" s="6" t="s">
        <v>40</v>
      </c>
      <c r="F16" s="9">
        <v>140</v>
      </c>
      <c r="G16" s="6">
        <v>29</v>
      </c>
      <c r="H16" s="8">
        <v>85</v>
      </c>
      <c r="I16" s="12">
        <f t="shared" si="0"/>
        <v>225</v>
      </c>
    </row>
    <row r="17" spans="2:9" ht="12.75">
      <c r="B17" s="11">
        <v>14</v>
      </c>
      <c r="C17" s="14" t="s">
        <v>13</v>
      </c>
      <c r="D17" s="11" t="s">
        <v>25</v>
      </c>
      <c r="E17" s="6" t="s">
        <v>42</v>
      </c>
      <c r="F17" s="9">
        <v>100</v>
      </c>
      <c r="G17" s="6">
        <v>22</v>
      </c>
      <c r="H17" s="8">
        <v>65</v>
      </c>
      <c r="I17" s="12">
        <f t="shared" si="0"/>
        <v>165</v>
      </c>
    </row>
    <row r="18" spans="2:9" ht="12.75">
      <c r="B18" s="11">
        <v>15</v>
      </c>
      <c r="C18" s="14" t="s">
        <v>8</v>
      </c>
      <c r="D18" s="11" t="s">
        <v>25</v>
      </c>
      <c r="E18" s="6" t="s">
        <v>49</v>
      </c>
      <c r="F18" s="9">
        <v>70</v>
      </c>
      <c r="G18" s="6">
        <v>19</v>
      </c>
      <c r="H18" s="8">
        <v>55</v>
      </c>
      <c r="I18" s="12">
        <f t="shared" si="0"/>
        <v>125</v>
      </c>
    </row>
    <row r="19" spans="2:9" ht="12.75">
      <c r="B19" s="11">
        <v>16</v>
      </c>
      <c r="C19" s="14" t="s">
        <v>16</v>
      </c>
      <c r="D19" s="11" t="s">
        <v>29</v>
      </c>
      <c r="E19" s="6" t="s">
        <v>43</v>
      </c>
      <c r="F19" s="9"/>
      <c r="G19" s="6">
        <v>9</v>
      </c>
      <c r="H19" s="8">
        <v>30</v>
      </c>
      <c r="I19" s="12">
        <f t="shared" si="0"/>
        <v>30</v>
      </c>
    </row>
    <row r="20" spans="2:9" ht="12.75">
      <c r="B20" s="11">
        <v>17</v>
      </c>
      <c r="C20" s="14" t="s">
        <v>11</v>
      </c>
      <c r="D20" s="11" t="s">
        <v>29</v>
      </c>
      <c r="E20" s="6" t="s">
        <v>50</v>
      </c>
      <c r="F20" s="9"/>
      <c r="G20" s="6">
        <v>13</v>
      </c>
      <c r="H20" s="8">
        <v>40</v>
      </c>
      <c r="I20" s="12">
        <f t="shared" si="0"/>
        <v>40</v>
      </c>
    </row>
    <row r="21" spans="2:9" ht="12.75">
      <c r="B21" s="11">
        <v>18</v>
      </c>
      <c r="C21" s="14" t="s">
        <v>14</v>
      </c>
      <c r="D21" s="11" t="s">
        <v>26</v>
      </c>
      <c r="E21" s="6" t="s">
        <v>40</v>
      </c>
      <c r="F21" s="9">
        <v>140</v>
      </c>
      <c r="G21" s="6">
        <v>41</v>
      </c>
      <c r="H21" s="8">
        <v>120</v>
      </c>
      <c r="I21" s="12">
        <f t="shared" si="0"/>
        <v>260</v>
      </c>
    </row>
    <row r="22" spans="2:9" ht="12.75">
      <c r="B22" s="11">
        <v>19</v>
      </c>
      <c r="C22" s="14" t="s">
        <v>27</v>
      </c>
      <c r="D22" s="11" t="s">
        <v>26</v>
      </c>
      <c r="E22" s="6" t="s">
        <v>42</v>
      </c>
      <c r="F22" s="9">
        <v>100</v>
      </c>
      <c r="G22" s="6">
        <v>10</v>
      </c>
      <c r="H22" s="8">
        <v>30</v>
      </c>
      <c r="I22" s="12">
        <f t="shared" si="0"/>
        <v>130</v>
      </c>
    </row>
    <row r="23" spans="2:9" ht="12.75">
      <c r="B23" s="14"/>
      <c r="C23" s="14"/>
      <c r="D23" s="14"/>
      <c r="E23" s="15" t="s">
        <v>36</v>
      </c>
      <c r="F23" s="9">
        <f>SUM(F4:F22)</f>
        <v>1810</v>
      </c>
      <c r="G23" s="16" t="s">
        <v>36</v>
      </c>
      <c r="H23" s="10">
        <f>SUM(H4:H22)</f>
        <v>1445</v>
      </c>
      <c r="I23" s="12">
        <f t="shared" si="0"/>
        <v>3255</v>
      </c>
    </row>
    <row r="24" spans="4:9" ht="12.75">
      <c r="D24" s="1" t="s">
        <v>37</v>
      </c>
      <c r="E24" s="17" t="s">
        <v>51</v>
      </c>
      <c r="F24" s="17"/>
      <c r="G24" s="17"/>
      <c r="H24" s="17"/>
      <c r="I24" s="17"/>
    </row>
  </sheetData>
  <mergeCells count="5">
    <mergeCell ref="B2:D2"/>
    <mergeCell ref="E24:I24"/>
    <mergeCell ref="E2:F2"/>
    <mergeCell ref="G2:H2"/>
    <mergeCell ref="I2:I3"/>
  </mergeCells>
  <printOptions/>
  <pageMargins left="0.75" right="0.41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</dc:creator>
  <cp:keywords/>
  <dc:description/>
  <cp:lastModifiedBy>Andrzej</cp:lastModifiedBy>
  <cp:lastPrinted>2009-10-10T13:08:09Z</cp:lastPrinted>
  <dcterms:created xsi:type="dcterms:W3CDTF">2009-09-28T16:38:47Z</dcterms:created>
  <dcterms:modified xsi:type="dcterms:W3CDTF">2009-10-10T14:22:39Z</dcterms:modified>
  <cp:category/>
  <cp:version/>
  <cp:contentType/>
  <cp:contentStatus/>
</cp:coreProperties>
</file>