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<sst xmlns="http://schemas.openxmlformats.org/spreadsheetml/2006/main" count="82" uniqueCount="62">
  <si>
    <t>Budrewicz Krzysztof</t>
  </si>
  <si>
    <t>Trzeciak Bartosz</t>
  </si>
  <si>
    <t>Cis Krzysztof</t>
  </si>
  <si>
    <t>Adamowicz Piotr</t>
  </si>
  <si>
    <t>Adamowicz Marek</t>
  </si>
  <si>
    <t>Trendowski Michał</t>
  </si>
  <si>
    <t>Bartoszewicz Arkadiusz</t>
  </si>
  <si>
    <t>Rak Tomasz</t>
  </si>
  <si>
    <t>Rękawek Lech</t>
  </si>
  <si>
    <t>Bielski Jerzy</t>
  </si>
  <si>
    <t>Baran Dawid</t>
  </si>
  <si>
    <t>Baran Filip</t>
  </si>
  <si>
    <t>Orłowski Paweł</t>
  </si>
  <si>
    <t>Żemajko Łukasz</t>
  </si>
  <si>
    <t>Orłowska Krystyna</t>
  </si>
  <si>
    <t>Ostański Antoni</t>
  </si>
  <si>
    <t>Młotkowski Cezary</t>
  </si>
  <si>
    <t>Jóźwik Rafał</t>
  </si>
  <si>
    <t>Jacyno Krystian</t>
  </si>
  <si>
    <t>Sieniawski Mateusz</t>
  </si>
  <si>
    <t>Rosiński Michał</t>
  </si>
  <si>
    <t>Reza Wojciech</t>
  </si>
  <si>
    <t>Pieczyski Arkadiusz</t>
  </si>
  <si>
    <t>Renkowski Piotr</t>
  </si>
  <si>
    <t>Sićko Stanisław</t>
  </si>
  <si>
    <t>Kotlewski Łukasz</t>
  </si>
  <si>
    <t>Hrymowicz Artur</t>
  </si>
  <si>
    <t>Sławiński Mirosław</t>
  </si>
  <si>
    <t>06.04</t>
  </si>
  <si>
    <t>20.04</t>
  </si>
  <si>
    <t>04.05</t>
  </si>
  <si>
    <t>18.05</t>
  </si>
  <si>
    <t>wynik</t>
  </si>
  <si>
    <t>msc</t>
  </si>
  <si>
    <t>Nazwisko i imię</t>
  </si>
  <si>
    <t>Kaźmierczak Rafał</t>
  </si>
  <si>
    <t>Baturo Tomasz</t>
  </si>
  <si>
    <t>Malczyk Radosław</t>
  </si>
  <si>
    <t>Dymitriew Dominik</t>
  </si>
  <si>
    <t>Malczyk Jakub</t>
  </si>
  <si>
    <t>Grzelachowska Grażyna</t>
  </si>
  <si>
    <t>Baranowski Waldemar</t>
  </si>
  <si>
    <t>Ziehm Robert</t>
  </si>
  <si>
    <t>Szachniewicz Hubert</t>
  </si>
  <si>
    <t>Bergolc Sylwester</t>
  </si>
  <si>
    <t>Marchwicki Mariusz</t>
  </si>
  <si>
    <t>suma</t>
  </si>
  <si>
    <t>min</t>
  </si>
  <si>
    <t>Krzywicki Dariusz</t>
  </si>
  <si>
    <t>Czaus Piotr</t>
  </si>
  <si>
    <t>Strzeszewski Emil</t>
  </si>
  <si>
    <t>12.10</t>
  </si>
  <si>
    <t>F</t>
  </si>
  <si>
    <t>Harasim Wiesław</t>
  </si>
  <si>
    <t>Bogdański Dominik</t>
  </si>
  <si>
    <t>Kolendo Kamil</t>
  </si>
  <si>
    <t>Jordan Adam</t>
  </si>
  <si>
    <t>26.10</t>
  </si>
  <si>
    <t>Woźniak Kacper</t>
  </si>
  <si>
    <t>09.11</t>
  </si>
  <si>
    <t>23.11</t>
  </si>
  <si>
    <r>
      <t xml:space="preserve">Grand Prix Olsztyna - klasyfikacja po </t>
    </r>
    <r>
      <rPr>
        <b/>
        <sz val="18"/>
        <color indexed="10"/>
        <rFont val="Arial"/>
        <family val="2"/>
      </rPr>
      <t>8</t>
    </r>
    <r>
      <rPr>
        <b/>
        <sz val="18"/>
        <rFont val="Arial"/>
        <family val="2"/>
      </rPr>
      <t xml:space="preserve"> turniejach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</si>
</sst>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0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color indexed="10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60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O29" sqref="O29"/>
    </sheetView>
  </sheetViews>
  <sheetFormatPr defaultColWidth="9.140625" defaultRowHeight="12.75"/>
  <cols>
    <col min="1" max="1" width="6.421875" style="1" bestFit="1" customWidth="1"/>
    <col min="2" max="2" width="30.8515625" style="1" bestFit="1" customWidth="1"/>
    <col min="3" max="8" width="8.28125" style="1" bestFit="1" customWidth="1"/>
    <col min="9" max="10" width="8.28125" style="1" customWidth="1"/>
    <col min="11" max="11" width="8.57421875" style="2" bestFit="1" customWidth="1"/>
    <col min="12" max="12" width="5.57421875" style="3" bestFit="1" customWidth="1"/>
    <col min="13" max="13" width="9.00390625" style="7" bestFit="1" customWidth="1"/>
    <col min="14" max="14" width="3.00390625" style="8" bestFit="1" customWidth="1"/>
    <col min="15" max="16384" width="9.140625" style="1" customWidth="1"/>
  </cols>
  <sheetData>
    <row r="1" spans="1:13" ht="23.25">
      <c r="A1" s="9" t="s">
        <v>61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8">
      <c r="A2" s="1" t="s">
        <v>33</v>
      </c>
      <c r="B2" s="1" t="s">
        <v>34</v>
      </c>
      <c r="C2" s="2" t="s">
        <v>28</v>
      </c>
      <c r="D2" s="2" t="s">
        <v>29</v>
      </c>
      <c r="E2" s="2" t="s">
        <v>30</v>
      </c>
      <c r="F2" s="2" t="s">
        <v>31</v>
      </c>
      <c r="G2" s="2" t="s">
        <v>51</v>
      </c>
      <c r="H2" s="2" t="s">
        <v>57</v>
      </c>
      <c r="I2" s="2" t="s">
        <v>59</v>
      </c>
      <c r="J2" s="2" t="s">
        <v>60</v>
      </c>
      <c r="K2" s="2" t="s">
        <v>46</v>
      </c>
      <c r="L2" s="3" t="s">
        <v>47</v>
      </c>
      <c r="M2" s="7" t="s">
        <v>32</v>
      </c>
    </row>
    <row r="3" spans="1:14" ht="18">
      <c r="A3" s="1">
        <v>1</v>
      </c>
      <c r="B3" s="1" t="s">
        <v>7</v>
      </c>
      <c r="C3" s="3">
        <v>5</v>
      </c>
      <c r="D3" s="3">
        <v>5</v>
      </c>
      <c r="E3" s="3">
        <v>5</v>
      </c>
      <c r="F3" s="3">
        <v>4</v>
      </c>
      <c r="G3" s="3">
        <v>6</v>
      </c>
      <c r="H3" s="3">
        <v>0</v>
      </c>
      <c r="I3" s="3">
        <v>5.5</v>
      </c>
      <c r="J3" s="3">
        <v>4.5</v>
      </c>
      <c r="K3" s="6">
        <f>SUM(C3:J3)</f>
        <v>35</v>
      </c>
      <c r="L3" s="3">
        <f>SMALL((C3:J3),1)+SMALL((C3:J3),2)</f>
        <v>4</v>
      </c>
      <c r="M3" s="7">
        <f>K3-L3</f>
        <v>31</v>
      </c>
      <c r="N3" s="8" t="s">
        <v>52</v>
      </c>
    </row>
    <row r="4" spans="1:14" ht="18">
      <c r="A4" s="1">
        <v>2</v>
      </c>
      <c r="B4" s="1" t="s">
        <v>0</v>
      </c>
      <c r="C4" s="3">
        <v>4.5</v>
      </c>
      <c r="D4" s="3">
        <v>6</v>
      </c>
      <c r="E4" s="3">
        <v>6.5</v>
      </c>
      <c r="F4" s="3">
        <v>6</v>
      </c>
      <c r="G4" s="3">
        <v>0</v>
      </c>
      <c r="H4" s="3">
        <v>0</v>
      </c>
      <c r="I4" s="3">
        <v>0</v>
      </c>
      <c r="J4" s="3">
        <v>7</v>
      </c>
      <c r="K4" s="6">
        <f>SUM(C4:J4)</f>
        <v>30</v>
      </c>
      <c r="L4" s="3">
        <f>SMALL((C4:J4),1)+SMALL((C4:J4),2)</f>
        <v>0</v>
      </c>
      <c r="M4" s="7">
        <f>K4-L4</f>
        <v>30</v>
      </c>
      <c r="N4" s="8" t="s">
        <v>52</v>
      </c>
    </row>
    <row r="5" spans="1:14" ht="18">
      <c r="A5" s="1">
        <v>3</v>
      </c>
      <c r="B5" s="1" t="s">
        <v>17</v>
      </c>
      <c r="C5" s="3">
        <v>5</v>
      </c>
      <c r="D5" s="3">
        <v>3.5</v>
      </c>
      <c r="E5" s="3">
        <v>5</v>
      </c>
      <c r="F5" s="3">
        <v>4</v>
      </c>
      <c r="G5" s="3">
        <v>6</v>
      </c>
      <c r="H5" s="3">
        <v>4.5</v>
      </c>
      <c r="I5" s="3">
        <v>4</v>
      </c>
      <c r="J5" s="3">
        <v>2.5</v>
      </c>
      <c r="K5" s="6">
        <f>SUM(C5:J5)</f>
        <v>34.5</v>
      </c>
      <c r="L5" s="3">
        <f>SMALL((C5:J5),1)+SMALL((C5:J5),2)</f>
        <v>6</v>
      </c>
      <c r="M5" s="7">
        <f>K5-L5</f>
        <v>28.5</v>
      </c>
      <c r="N5" s="8" t="s">
        <v>52</v>
      </c>
    </row>
    <row r="6" spans="1:14" ht="18">
      <c r="A6" s="1">
        <v>4</v>
      </c>
      <c r="B6" s="1" t="s">
        <v>27</v>
      </c>
      <c r="C6" s="3">
        <v>5.5</v>
      </c>
      <c r="D6" s="3">
        <v>3.5</v>
      </c>
      <c r="E6" s="3">
        <v>4.5</v>
      </c>
      <c r="F6" s="3">
        <v>5</v>
      </c>
      <c r="G6" s="3">
        <v>4</v>
      </c>
      <c r="H6" s="3">
        <v>4</v>
      </c>
      <c r="I6" s="3">
        <v>4.5</v>
      </c>
      <c r="J6" s="3">
        <v>4</v>
      </c>
      <c r="K6" s="6">
        <f>SUM(C6:J6)</f>
        <v>35</v>
      </c>
      <c r="L6" s="3">
        <f>SMALL((C6:J6),1)+SMALL((C6:J6),2)</f>
        <v>7.5</v>
      </c>
      <c r="M6" s="7">
        <f>K6-L6</f>
        <v>27.5</v>
      </c>
      <c r="N6" s="8" t="s">
        <v>52</v>
      </c>
    </row>
    <row r="7" spans="1:14" ht="18">
      <c r="A7" s="1">
        <v>5</v>
      </c>
      <c r="B7" s="1" t="s">
        <v>23</v>
      </c>
      <c r="C7" s="3">
        <v>4</v>
      </c>
      <c r="D7" s="3">
        <v>4.5</v>
      </c>
      <c r="E7" s="3">
        <v>4</v>
      </c>
      <c r="F7" s="3">
        <v>4.5</v>
      </c>
      <c r="G7" s="3">
        <v>4.5</v>
      </c>
      <c r="H7" s="3">
        <v>0</v>
      </c>
      <c r="I7" s="3">
        <v>5.5</v>
      </c>
      <c r="J7" s="3">
        <v>3.5</v>
      </c>
      <c r="K7" s="6">
        <f>SUM(C7:J7)</f>
        <v>30.5</v>
      </c>
      <c r="L7" s="3">
        <f>SMALL((C7:J7),1)+SMALL((C7:J7),2)</f>
        <v>3.5</v>
      </c>
      <c r="M7" s="7">
        <f>K7-L7</f>
        <v>27</v>
      </c>
      <c r="N7" s="8" t="s">
        <v>52</v>
      </c>
    </row>
    <row r="8" spans="1:14" ht="18">
      <c r="A8" s="1">
        <v>6</v>
      </c>
      <c r="B8" s="1" t="s">
        <v>25</v>
      </c>
      <c r="C8" s="3">
        <v>5</v>
      </c>
      <c r="D8" s="3">
        <v>3.5</v>
      </c>
      <c r="E8" s="3">
        <v>4</v>
      </c>
      <c r="F8" s="3">
        <v>0</v>
      </c>
      <c r="G8" s="3">
        <v>3.5</v>
      </c>
      <c r="H8" s="3">
        <v>6</v>
      </c>
      <c r="I8" s="3">
        <v>4</v>
      </c>
      <c r="J8" s="3">
        <v>4</v>
      </c>
      <c r="K8" s="6">
        <f>SUM(C8:J8)</f>
        <v>30</v>
      </c>
      <c r="L8" s="3">
        <f>SMALL((C8:J8),1)+SMALL((C8:J8),2)</f>
        <v>3.5</v>
      </c>
      <c r="M8" s="7">
        <f>K8-L8</f>
        <v>26.5</v>
      </c>
      <c r="N8" s="8" t="s">
        <v>52</v>
      </c>
    </row>
    <row r="9" spans="1:14" ht="18">
      <c r="A9" s="1">
        <v>7</v>
      </c>
      <c r="B9" s="1" t="s">
        <v>10</v>
      </c>
      <c r="C9" s="3">
        <v>4.5</v>
      </c>
      <c r="D9" s="3">
        <v>4</v>
      </c>
      <c r="E9" s="3">
        <v>3.5</v>
      </c>
      <c r="F9" s="3">
        <v>4</v>
      </c>
      <c r="G9" s="3">
        <v>0</v>
      </c>
      <c r="H9" s="3">
        <v>5</v>
      </c>
      <c r="I9" s="3">
        <v>0</v>
      </c>
      <c r="J9" s="3">
        <v>4.5</v>
      </c>
      <c r="K9" s="6">
        <f>SUM(C9:J9)</f>
        <v>25.5</v>
      </c>
      <c r="L9" s="3">
        <f>SMALL((C9:J9),1)+SMALL((C9:J9),2)</f>
        <v>0</v>
      </c>
      <c r="M9" s="7">
        <f>K9-L9</f>
        <v>25.5</v>
      </c>
      <c r="N9" s="8" t="s">
        <v>52</v>
      </c>
    </row>
    <row r="10" spans="1:14" ht="18">
      <c r="A10" s="1">
        <v>8</v>
      </c>
      <c r="B10" s="1" t="s">
        <v>39</v>
      </c>
      <c r="C10" s="3">
        <v>0</v>
      </c>
      <c r="D10" s="3">
        <v>4</v>
      </c>
      <c r="E10" s="3">
        <v>0</v>
      </c>
      <c r="F10" s="3">
        <v>4.5</v>
      </c>
      <c r="G10" s="3">
        <v>4</v>
      </c>
      <c r="H10" s="3">
        <v>0</v>
      </c>
      <c r="I10" s="3">
        <v>3.5</v>
      </c>
      <c r="J10" s="3">
        <v>6</v>
      </c>
      <c r="K10" s="6">
        <f>SUM(C10:J10)</f>
        <v>22</v>
      </c>
      <c r="L10" s="3">
        <f>SMALL((C10:J10),1)+SMALL((C10:J10),2)</f>
        <v>0</v>
      </c>
      <c r="M10" s="7">
        <f>K10-L10</f>
        <v>22</v>
      </c>
      <c r="N10" s="8" t="s">
        <v>52</v>
      </c>
    </row>
    <row r="11" spans="1:14" ht="18">
      <c r="A11" s="1">
        <v>9</v>
      </c>
      <c r="B11" s="1" t="s">
        <v>9</v>
      </c>
      <c r="C11" s="3">
        <v>4</v>
      </c>
      <c r="D11" s="3">
        <v>4.5</v>
      </c>
      <c r="E11" s="3">
        <v>3.5</v>
      </c>
      <c r="F11" s="3">
        <v>3.5</v>
      </c>
      <c r="G11" s="3">
        <v>5.5</v>
      </c>
      <c r="H11" s="3">
        <v>0</v>
      </c>
      <c r="I11" s="3">
        <v>0</v>
      </c>
      <c r="J11" s="3">
        <v>0</v>
      </c>
      <c r="K11" s="6">
        <f>SUM(C11:J11)</f>
        <v>21</v>
      </c>
      <c r="L11" s="3">
        <f>SMALL((C11:J11),1)+SMALL((C11:J11),2)</f>
        <v>0</v>
      </c>
      <c r="M11" s="7">
        <f>K11-L11</f>
        <v>21</v>
      </c>
      <c r="N11" s="8" t="s">
        <v>52</v>
      </c>
    </row>
    <row r="12" spans="1:14" ht="18">
      <c r="A12" s="1">
        <v>10</v>
      </c>
      <c r="B12" s="1" t="s">
        <v>3</v>
      </c>
      <c r="C12" s="3">
        <v>4</v>
      </c>
      <c r="D12" s="3">
        <v>2.5</v>
      </c>
      <c r="E12" s="3">
        <v>1</v>
      </c>
      <c r="F12" s="3">
        <v>3</v>
      </c>
      <c r="G12" s="3">
        <v>3</v>
      </c>
      <c r="H12" s="3">
        <v>3</v>
      </c>
      <c r="I12" s="3">
        <v>3.5</v>
      </c>
      <c r="J12" s="3">
        <v>4</v>
      </c>
      <c r="K12" s="6">
        <f>SUM(C12:J12)</f>
        <v>24</v>
      </c>
      <c r="L12" s="3">
        <f>SMALL((C12:J12),1)+SMALL((C12:J12),2)</f>
        <v>3.5</v>
      </c>
      <c r="M12" s="7">
        <f>K12-L12</f>
        <v>20.5</v>
      </c>
      <c r="N12" s="8" t="s">
        <v>52</v>
      </c>
    </row>
    <row r="13" spans="2:14" ht="18">
      <c r="B13" s="1" t="s">
        <v>4</v>
      </c>
      <c r="C13" s="3">
        <v>3.5</v>
      </c>
      <c r="D13" s="3">
        <v>3</v>
      </c>
      <c r="E13" s="3">
        <v>3</v>
      </c>
      <c r="F13" s="3">
        <v>3</v>
      </c>
      <c r="G13" s="3">
        <v>4</v>
      </c>
      <c r="H13" s="3">
        <v>4</v>
      </c>
      <c r="I13" s="3">
        <v>3</v>
      </c>
      <c r="J13" s="3">
        <v>0</v>
      </c>
      <c r="K13" s="6">
        <f>SUM(C13:J13)</f>
        <v>23.5</v>
      </c>
      <c r="L13" s="3">
        <f>SMALL((C13:J13),1)+SMALL((C13:J13),2)</f>
        <v>3</v>
      </c>
      <c r="M13" s="7">
        <f>K13-L13</f>
        <v>20.5</v>
      </c>
      <c r="N13" s="8" t="s">
        <v>52</v>
      </c>
    </row>
    <row r="14" spans="2:14" ht="18">
      <c r="B14" s="1" t="s">
        <v>21</v>
      </c>
      <c r="C14" s="3">
        <v>5.5</v>
      </c>
      <c r="D14" s="3">
        <v>5.5</v>
      </c>
      <c r="E14" s="3">
        <v>4.5</v>
      </c>
      <c r="F14" s="3">
        <v>5</v>
      </c>
      <c r="G14" s="3">
        <v>0</v>
      </c>
      <c r="H14" s="3">
        <v>0</v>
      </c>
      <c r="I14" s="3">
        <v>0</v>
      </c>
      <c r="J14" s="3">
        <v>0</v>
      </c>
      <c r="K14" s="6">
        <f>SUM(C14:J14)</f>
        <v>20.5</v>
      </c>
      <c r="L14" s="3">
        <f>SMALL((C14:J14),1)+SMALL((C14:J14),2)</f>
        <v>0</v>
      </c>
      <c r="M14" s="7">
        <f>K14-L14</f>
        <v>20.5</v>
      </c>
      <c r="N14" s="8" t="s">
        <v>52</v>
      </c>
    </row>
    <row r="15" spans="1:14" ht="18">
      <c r="A15" s="1">
        <v>13</v>
      </c>
      <c r="B15" s="1" t="s">
        <v>16</v>
      </c>
      <c r="C15" s="3">
        <v>3.5</v>
      </c>
      <c r="D15" s="3">
        <v>0</v>
      </c>
      <c r="E15" s="3">
        <v>0</v>
      </c>
      <c r="F15" s="3">
        <v>3.5</v>
      </c>
      <c r="G15" s="3">
        <v>3.5</v>
      </c>
      <c r="H15" s="3">
        <v>3.5</v>
      </c>
      <c r="I15" s="3">
        <v>4</v>
      </c>
      <c r="J15" s="3">
        <v>2</v>
      </c>
      <c r="K15" s="6">
        <f>SUM(C15:J15)</f>
        <v>20</v>
      </c>
      <c r="L15" s="3">
        <f>SMALL((C15:J15),1)+SMALL((C15:J15),2)</f>
        <v>0</v>
      </c>
      <c r="M15" s="7">
        <f>K15-L15</f>
        <v>20</v>
      </c>
      <c r="N15" s="8" t="s">
        <v>52</v>
      </c>
    </row>
    <row r="16" spans="1:14" ht="18">
      <c r="A16" s="1">
        <v>14</v>
      </c>
      <c r="B16" s="1" t="s">
        <v>6</v>
      </c>
      <c r="C16" s="3">
        <v>3.5</v>
      </c>
      <c r="D16" s="3">
        <v>0</v>
      </c>
      <c r="E16" s="3">
        <v>2.5</v>
      </c>
      <c r="F16" s="3">
        <v>3</v>
      </c>
      <c r="G16" s="3">
        <v>3</v>
      </c>
      <c r="H16" s="3">
        <v>4</v>
      </c>
      <c r="I16" s="3">
        <v>2</v>
      </c>
      <c r="J16" s="5">
        <v>0</v>
      </c>
      <c r="K16" s="6">
        <f>SUM(C16:J16)</f>
        <v>18</v>
      </c>
      <c r="L16" s="3">
        <f>SMALL((C16:J16),1)+SMALL((C16:J16),2)</f>
        <v>0</v>
      </c>
      <c r="M16" s="7">
        <f>K16-L16</f>
        <v>18</v>
      </c>
      <c r="N16" s="8" t="s">
        <v>52</v>
      </c>
    </row>
    <row r="17" spans="2:14" ht="18">
      <c r="B17" s="1" t="s">
        <v>2</v>
      </c>
      <c r="C17" s="3">
        <v>3</v>
      </c>
      <c r="D17" s="3">
        <v>3</v>
      </c>
      <c r="E17" s="3">
        <v>2.5</v>
      </c>
      <c r="F17" s="3">
        <v>3</v>
      </c>
      <c r="G17" s="3">
        <v>3.5</v>
      </c>
      <c r="H17" s="3">
        <v>3</v>
      </c>
      <c r="I17" s="3">
        <v>0</v>
      </c>
      <c r="J17" s="3">
        <v>0</v>
      </c>
      <c r="K17" s="6">
        <f>SUM(C17:J17)</f>
        <v>18</v>
      </c>
      <c r="L17" s="3">
        <f>SMALL((C17:J17),1)+SMALL((C17:J17),2)</f>
        <v>0</v>
      </c>
      <c r="M17" s="7">
        <f>K17-L17</f>
        <v>18</v>
      </c>
      <c r="N17" s="8" t="s">
        <v>52</v>
      </c>
    </row>
    <row r="18" spans="1:14" ht="18">
      <c r="A18" s="1">
        <v>16</v>
      </c>
      <c r="B18" s="1" t="s">
        <v>38</v>
      </c>
      <c r="C18" s="3">
        <v>0</v>
      </c>
      <c r="D18" s="3">
        <v>4</v>
      </c>
      <c r="E18" s="3">
        <v>4</v>
      </c>
      <c r="F18" s="3">
        <v>5</v>
      </c>
      <c r="G18" s="3">
        <v>4.5</v>
      </c>
      <c r="H18" s="3">
        <v>0</v>
      </c>
      <c r="I18" s="3">
        <v>0</v>
      </c>
      <c r="J18" s="3">
        <v>0</v>
      </c>
      <c r="K18" s="6">
        <f>SUM(C18:J18)</f>
        <v>17.5</v>
      </c>
      <c r="L18" s="3">
        <f>SMALL((C18:J18),1)+SMALL((C18:J18),2)</f>
        <v>0</v>
      </c>
      <c r="M18" s="7">
        <f>K18-L18</f>
        <v>17.5</v>
      </c>
      <c r="N18" s="8" t="s">
        <v>52</v>
      </c>
    </row>
    <row r="19" spans="1:14" ht="18">
      <c r="A19" s="1">
        <v>17</v>
      </c>
      <c r="B19" s="1" t="s">
        <v>5</v>
      </c>
      <c r="C19" s="3">
        <v>2.5</v>
      </c>
      <c r="D19" s="3">
        <v>2.5</v>
      </c>
      <c r="E19" s="3">
        <v>2.5</v>
      </c>
      <c r="F19" s="3">
        <v>2.5</v>
      </c>
      <c r="G19" s="3">
        <v>2</v>
      </c>
      <c r="H19" s="3">
        <v>3</v>
      </c>
      <c r="I19" s="3">
        <v>3</v>
      </c>
      <c r="J19" s="3">
        <v>2</v>
      </c>
      <c r="K19" s="6">
        <f>SUM(C19:J19)</f>
        <v>20</v>
      </c>
      <c r="L19" s="3">
        <f>SMALL((C19:J19),1)+SMALL((C19:J19),2)</f>
        <v>4</v>
      </c>
      <c r="M19" s="7">
        <f>K19-L19</f>
        <v>16</v>
      </c>
      <c r="N19" s="8" t="s">
        <v>52</v>
      </c>
    </row>
    <row r="20" spans="2:14" ht="18">
      <c r="B20" s="1" t="s">
        <v>8</v>
      </c>
      <c r="C20" s="3">
        <v>4</v>
      </c>
      <c r="D20" s="3">
        <v>3.5</v>
      </c>
      <c r="E20" s="3">
        <v>0</v>
      </c>
      <c r="F20" s="3">
        <v>3.5</v>
      </c>
      <c r="G20" s="3">
        <v>0</v>
      </c>
      <c r="H20" s="3">
        <v>5</v>
      </c>
      <c r="I20" s="3">
        <v>0</v>
      </c>
      <c r="J20" s="3">
        <v>0</v>
      </c>
      <c r="K20" s="6">
        <f>SUM(C20:J20)</f>
        <v>16</v>
      </c>
      <c r="L20" s="3">
        <f>SMALL((C20:J20),1)+SMALL((C20:J20),2)</f>
        <v>0</v>
      </c>
      <c r="M20" s="7">
        <f>K20-L20</f>
        <v>16</v>
      </c>
      <c r="N20" s="8" t="s">
        <v>52</v>
      </c>
    </row>
    <row r="21" spans="2:14" ht="18">
      <c r="B21" s="1" t="s">
        <v>53</v>
      </c>
      <c r="C21" s="3">
        <v>0</v>
      </c>
      <c r="D21" s="3">
        <v>0</v>
      </c>
      <c r="E21" s="3">
        <v>0</v>
      </c>
      <c r="F21" s="3">
        <v>0</v>
      </c>
      <c r="G21" s="3">
        <v>4</v>
      </c>
      <c r="H21" s="3">
        <v>4.5</v>
      </c>
      <c r="I21" s="3">
        <v>3.5</v>
      </c>
      <c r="J21" s="3">
        <v>4</v>
      </c>
      <c r="K21" s="6">
        <f>SUM(C21:J21)</f>
        <v>16</v>
      </c>
      <c r="L21" s="3">
        <f>SMALL((C21:J21),1)+SMALL((C21:J21),2)</f>
        <v>0</v>
      </c>
      <c r="M21" s="7">
        <f>K21-L21</f>
        <v>16</v>
      </c>
      <c r="N21" s="8" t="s">
        <v>52</v>
      </c>
    </row>
    <row r="22" spans="1:14" ht="18">
      <c r="A22" s="1">
        <v>20</v>
      </c>
      <c r="B22" s="1" t="s">
        <v>1</v>
      </c>
      <c r="C22" s="3">
        <v>2</v>
      </c>
      <c r="D22" s="3">
        <v>2</v>
      </c>
      <c r="E22" s="3">
        <v>1.5</v>
      </c>
      <c r="F22" s="3">
        <v>2</v>
      </c>
      <c r="G22" s="3">
        <v>3</v>
      </c>
      <c r="H22" s="3">
        <v>3.5</v>
      </c>
      <c r="I22" s="3">
        <v>3</v>
      </c>
      <c r="J22" s="3">
        <v>1</v>
      </c>
      <c r="K22" s="6">
        <f>SUM(C22:J22)</f>
        <v>18</v>
      </c>
      <c r="L22" s="3">
        <f>SMALL((C22:J22),1)+SMALL((C22:J22),2)</f>
        <v>2.5</v>
      </c>
      <c r="M22" s="7">
        <f>K22-L22</f>
        <v>15.5</v>
      </c>
      <c r="N22" s="8" t="s">
        <v>52</v>
      </c>
    </row>
    <row r="23" spans="1:13" ht="18">
      <c r="A23" s="1">
        <v>21</v>
      </c>
      <c r="B23" s="1" t="s">
        <v>20</v>
      </c>
      <c r="C23" s="3">
        <v>3</v>
      </c>
      <c r="D23" s="3">
        <v>0</v>
      </c>
      <c r="E23" s="3">
        <v>3</v>
      </c>
      <c r="F23" s="3">
        <v>3.5</v>
      </c>
      <c r="G23" s="3">
        <v>0</v>
      </c>
      <c r="H23" s="3">
        <v>0</v>
      </c>
      <c r="I23" s="3">
        <v>0</v>
      </c>
      <c r="J23" s="3">
        <v>0</v>
      </c>
      <c r="K23" s="6">
        <f>SUM(C23:J23)</f>
        <v>9.5</v>
      </c>
      <c r="L23" s="3">
        <f>SMALL((C23:J23),1)+SMALL((C23:J23),2)</f>
        <v>0</v>
      </c>
      <c r="M23" s="7">
        <f>K23-L23</f>
        <v>9.5</v>
      </c>
    </row>
    <row r="24" spans="1:14" ht="18">
      <c r="A24" s="1">
        <v>22</v>
      </c>
      <c r="B24" s="1" t="s">
        <v>22</v>
      </c>
      <c r="C24" s="3">
        <v>2</v>
      </c>
      <c r="D24" s="3">
        <v>2</v>
      </c>
      <c r="E24" s="3">
        <v>2</v>
      </c>
      <c r="F24" s="3">
        <v>3</v>
      </c>
      <c r="G24" s="3">
        <v>0</v>
      </c>
      <c r="H24" s="3">
        <v>0</v>
      </c>
      <c r="I24" s="3">
        <v>0</v>
      </c>
      <c r="J24" s="3">
        <v>0</v>
      </c>
      <c r="K24" s="6">
        <f>SUM(C24:J24)</f>
        <v>9</v>
      </c>
      <c r="L24" s="3">
        <f>SMALL((C24:J24),1)+SMALL((C24:J24),2)</f>
        <v>0</v>
      </c>
      <c r="M24" s="7">
        <f>K24-L24</f>
        <v>9</v>
      </c>
      <c r="N24" s="8" t="s">
        <v>52</v>
      </c>
    </row>
    <row r="25" spans="1:13" ht="18">
      <c r="A25" s="1">
        <v>23</v>
      </c>
      <c r="B25" s="1" t="s">
        <v>19</v>
      </c>
      <c r="C25" s="3">
        <v>3.5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6">
        <f>SUM(C25:J25)</f>
        <v>6.5</v>
      </c>
      <c r="L25" s="3">
        <f>SMALL((C25:J25),1)+SMALL((C25:J25),2)</f>
        <v>0</v>
      </c>
      <c r="M25" s="7">
        <f>K25-L25</f>
        <v>6.5</v>
      </c>
    </row>
    <row r="26" spans="1:13" ht="18">
      <c r="A26" s="1">
        <v>24</v>
      </c>
      <c r="B26" s="1" t="s">
        <v>42</v>
      </c>
      <c r="C26" s="3">
        <v>0</v>
      </c>
      <c r="D26" s="3">
        <v>3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6">
        <f>SUM(C26:J26)</f>
        <v>6</v>
      </c>
      <c r="L26" s="3">
        <f>SMALL((C26:J26),1)+SMALL((C26:J26),2)</f>
        <v>0</v>
      </c>
      <c r="M26" s="7">
        <f>K26-L26</f>
        <v>6</v>
      </c>
    </row>
    <row r="27" spans="1:13" ht="18">
      <c r="A27" s="1">
        <v>25</v>
      </c>
      <c r="B27" s="1" t="s">
        <v>35</v>
      </c>
      <c r="C27" s="3">
        <v>0</v>
      </c>
      <c r="D27" s="3">
        <v>5.5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6">
        <f>SUM(C27:J27)</f>
        <v>5.5</v>
      </c>
      <c r="L27" s="3">
        <f>SMALL((C27:J27),1)+SMALL((C27:J27),2)</f>
        <v>0</v>
      </c>
      <c r="M27" s="7">
        <f>K27-L27</f>
        <v>5.5</v>
      </c>
    </row>
    <row r="28" spans="2:13" ht="18">
      <c r="B28" s="1" t="s">
        <v>49</v>
      </c>
      <c r="C28" s="3">
        <v>0</v>
      </c>
      <c r="D28" s="3">
        <v>0</v>
      </c>
      <c r="E28" s="3">
        <v>0</v>
      </c>
      <c r="F28" s="3">
        <v>5.5</v>
      </c>
      <c r="G28" s="3">
        <v>0</v>
      </c>
      <c r="H28" s="3">
        <v>0</v>
      </c>
      <c r="I28" s="3">
        <v>0</v>
      </c>
      <c r="J28" s="3">
        <v>0</v>
      </c>
      <c r="K28" s="6">
        <f>SUM(C28:J28)</f>
        <v>5.5</v>
      </c>
      <c r="L28" s="3">
        <f>SMALL((C28:J28),1)+SMALL((C28:J28),2)</f>
        <v>0</v>
      </c>
      <c r="M28" s="7">
        <f>K28-L28</f>
        <v>5.5</v>
      </c>
    </row>
    <row r="29" spans="1:13" ht="18">
      <c r="A29" s="1">
        <v>27</v>
      </c>
      <c r="B29" s="1" t="s">
        <v>36</v>
      </c>
      <c r="C29" s="3">
        <v>0</v>
      </c>
      <c r="D29" s="3">
        <v>5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6">
        <f>SUM(C29:J29)</f>
        <v>5</v>
      </c>
      <c r="L29" s="3">
        <f>SMALL((C29:J29),1)+SMALL((C29:J29),2)</f>
        <v>0</v>
      </c>
      <c r="M29" s="7">
        <f>K29-L29</f>
        <v>5</v>
      </c>
    </row>
    <row r="30" spans="1:13" ht="18">
      <c r="A30" s="1">
        <v>28</v>
      </c>
      <c r="B30" s="1" t="s">
        <v>37</v>
      </c>
      <c r="C30" s="3">
        <v>0</v>
      </c>
      <c r="D30" s="3">
        <v>4.5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6">
        <f>SUM(C30:J30)</f>
        <v>4.5</v>
      </c>
      <c r="L30" s="3">
        <f>SMALL((C30:J30),1)+SMALL((C30:J30),2)</f>
        <v>0</v>
      </c>
      <c r="M30" s="7">
        <f>K30-L30</f>
        <v>4.5</v>
      </c>
    </row>
    <row r="31" spans="2:13" ht="18">
      <c r="B31" s="1" t="s">
        <v>48</v>
      </c>
      <c r="C31" s="3">
        <v>0</v>
      </c>
      <c r="D31" s="3">
        <v>0</v>
      </c>
      <c r="E31" s="3">
        <v>4.5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6">
        <f>SUM(C31:J31)</f>
        <v>4.5</v>
      </c>
      <c r="L31" s="3">
        <f>SMALL((C31:J31),1)+SMALL((C31:J31),2)</f>
        <v>0</v>
      </c>
      <c r="M31" s="7">
        <f>K31-L31</f>
        <v>4.5</v>
      </c>
    </row>
    <row r="32" spans="1:13" ht="18">
      <c r="A32" s="1">
        <v>30</v>
      </c>
      <c r="B32" s="1" t="s">
        <v>12</v>
      </c>
      <c r="C32" s="3">
        <v>4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6">
        <f>SUM(C32:J32)</f>
        <v>4</v>
      </c>
      <c r="L32" s="3">
        <f>SMALL((C32:J32),1)+SMALL((C32:J32),2)</f>
        <v>0</v>
      </c>
      <c r="M32" s="7">
        <f>K32-L32</f>
        <v>4</v>
      </c>
    </row>
    <row r="33" spans="2:13" ht="18">
      <c r="B33" s="1" t="s">
        <v>26</v>
      </c>
      <c r="C33" s="3">
        <v>2</v>
      </c>
      <c r="D33" s="3">
        <v>0</v>
      </c>
      <c r="E33" s="3">
        <v>0</v>
      </c>
      <c r="F33" s="3">
        <v>0</v>
      </c>
      <c r="G33" s="3">
        <v>2</v>
      </c>
      <c r="H33" s="3">
        <v>0</v>
      </c>
      <c r="I33" s="3">
        <v>0</v>
      </c>
      <c r="J33" s="3">
        <v>0</v>
      </c>
      <c r="K33" s="6">
        <f>SUM(C33:J33)</f>
        <v>4</v>
      </c>
      <c r="L33" s="3">
        <f>SMALL((C33:J33),1)+SMALL((C33:J33),2)</f>
        <v>0</v>
      </c>
      <c r="M33" s="7">
        <f>K33-L33</f>
        <v>4</v>
      </c>
    </row>
    <row r="34" spans="1:13" ht="18">
      <c r="A34" s="1">
        <v>32</v>
      </c>
      <c r="B34" s="1" t="s">
        <v>13</v>
      </c>
      <c r="C34" s="3">
        <v>3.5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6">
        <f>SUM(C34:J34)</f>
        <v>3.5</v>
      </c>
      <c r="L34" s="3">
        <f>SMALL((C34:J34),1)+SMALL((C34:J34),2)</f>
        <v>0</v>
      </c>
      <c r="M34" s="7">
        <f>K34-L34</f>
        <v>3.5</v>
      </c>
    </row>
    <row r="35" spans="2:13" ht="18">
      <c r="B35" s="1" t="s">
        <v>15</v>
      </c>
      <c r="C35" s="3">
        <v>3.5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6">
        <f>SUM(C35:J35)</f>
        <v>3.5</v>
      </c>
      <c r="L35" s="3">
        <f>SMALL((C35:J35),1)+SMALL((C35:J35),2)</f>
        <v>0</v>
      </c>
      <c r="M35" s="7">
        <f>K35-L35</f>
        <v>3.5</v>
      </c>
    </row>
    <row r="36" spans="2:13" ht="18">
      <c r="B36" s="1" t="s">
        <v>40</v>
      </c>
      <c r="C36" s="3">
        <v>0</v>
      </c>
      <c r="D36" s="3">
        <v>3.5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6">
        <f>SUM(C36:J36)</f>
        <v>3.5</v>
      </c>
      <c r="L36" s="3">
        <f>SMALL((C36:J36),1)+SMALL((C36:J36),2)</f>
        <v>0</v>
      </c>
      <c r="M36" s="7">
        <f>K36-L36</f>
        <v>3.5</v>
      </c>
    </row>
    <row r="37" spans="1:13" ht="18">
      <c r="A37" s="1">
        <v>35</v>
      </c>
      <c r="B37" s="1" t="s">
        <v>41</v>
      </c>
      <c r="C37" s="3">
        <v>0</v>
      </c>
      <c r="D37" s="3">
        <v>3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6">
        <f>SUM(C37:J37)</f>
        <v>3</v>
      </c>
      <c r="L37" s="3">
        <f>SMALL((C37:J37),1)+SMALL((C37:J37),2)</f>
        <v>0</v>
      </c>
      <c r="M37" s="7">
        <f>K37-L37</f>
        <v>3</v>
      </c>
    </row>
    <row r="38" spans="2:13" ht="18">
      <c r="B38" s="1" t="s">
        <v>56</v>
      </c>
      <c r="C38" s="3">
        <v>0</v>
      </c>
      <c r="D38" s="3">
        <v>0</v>
      </c>
      <c r="E38" s="3">
        <v>0</v>
      </c>
      <c r="F38" s="3">
        <v>0</v>
      </c>
      <c r="G38" s="3">
        <v>1</v>
      </c>
      <c r="H38" s="3">
        <v>2</v>
      </c>
      <c r="I38" s="5">
        <v>0</v>
      </c>
      <c r="J38" s="10">
        <v>0</v>
      </c>
      <c r="K38" s="6">
        <f>SUM(C38:J38)</f>
        <v>3</v>
      </c>
      <c r="L38" s="3">
        <f>SMALL((C38:J38),1)+SMALL((C38:J38),2)</f>
        <v>0</v>
      </c>
      <c r="M38" s="7">
        <f>K38-L38</f>
        <v>3</v>
      </c>
    </row>
    <row r="39" spans="1:13" ht="18">
      <c r="A39" s="1">
        <v>37</v>
      </c>
      <c r="B39" s="1" t="s">
        <v>18</v>
      </c>
      <c r="C39" s="3">
        <v>2.5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6">
        <f>SUM(C39:J39)</f>
        <v>2.5</v>
      </c>
      <c r="L39" s="3">
        <f>SMALL((C39:J39),1)+SMALL((C39:J39),2)</f>
        <v>0</v>
      </c>
      <c r="M39" s="7">
        <f>K39-L39</f>
        <v>2.5</v>
      </c>
    </row>
    <row r="40" spans="1:13" ht="18">
      <c r="A40" s="1">
        <v>38</v>
      </c>
      <c r="B40" s="1" t="s">
        <v>24</v>
      </c>
      <c r="C40" s="3">
        <v>2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6">
        <f>SUM(C40:J40)</f>
        <v>2</v>
      </c>
      <c r="L40" s="3">
        <f>SMALL((C40:J40),1)+SMALL((C40:J40),2)</f>
        <v>0</v>
      </c>
      <c r="M40" s="7">
        <f>K40-L40</f>
        <v>2</v>
      </c>
    </row>
    <row r="41" spans="2:13" ht="18">
      <c r="B41" s="1" t="s">
        <v>43</v>
      </c>
      <c r="C41" s="3">
        <v>0</v>
      </c>
      <c r="D41" s="3">
        <v>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6">
        <f>SUM(C41:J41)</f>
        <v>2</v>
      </c>
      <c r="L41" s="3">
        <f>SMALL((C41:J41),1)+SMALL((C41:J41),2)</f>
        <v>0</v>
      </c>
      <c r="M41" s="7">
        <f>K41-L41</f>
        <v>2</v>
      </c>
    </row>
    <row r="42" spans="2:13" ht="18">
      <c r="B42" s="1" t="s">
        <v>44</v>
      </c>
      <c r="C42" s="3">
        <v>0</v>
      </c>
      <c r="D42" s="3">
        <v>2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6">
        <f>SUM(C42:J42)</f>
        <v>2</v>
      </c>
      <c r="L42" s="3">
        <f>SMALL((C42:J42),1)+SMALL((C42:J42),2)</f>
        <v>0</v>
      </c>
      <c r="M42" s="7">
        <f>K42-L42</f>
        <v>2</v>
      </c>
    </row>
    <row r="43" spans="2:13" ht="18">
      <c r="B43" s="1" t="s">
        <v>50</v>
      </c>
      <c r="C43" s="3">
        <v>0</v>
      </c>
      <c r="D43" s="3">
        <v>0</v>
      </c>
      <c r="E43" s="3">
        <v>0</v>
      </c>
      <c r="F43" s="3">
        <v>2</v>
      </c>
      <c r="G43" s="3">
        <v>0</v>
      </c>
      <c r="H43" s="3">
        <v>0</v>
      </c>
      <c r="I43" s="3">
        <v>0</v>
      </c>
      <c r="J43" s="3">
        <v>0</v>
      </c>
      <c r="K43" s="6">
        <f>SUM(C43:J43)</f>
        <v>2</v>
      </c>
      <c r="L43" s="3">
        <f>SMALL((C43:J43),1)+SMALL((C43:J43),2)</f>
        <v>0</v>
      </c>
      <c r="M43" s="7">
        <f>K43-L43</f>
        <v>2</v>
      </c>
    </row>
    <row r="44" spans="2:13" ht="18">
      <c r="B44" s="1" t="s">
        <v>54</v>
      </c>
      <c r="C44" s="3">
        <v>0</v>
      </c>
      <c r="D44" s="3">
        <v>0</v>
      </c>
      <c r="E44" s="3">
        <v>0</v>
      </c>
      <c r="F44" s="3">
        <v>0</v>
      </c>
      <c r="G44" s="3">
        <v>2</v>
      </c>
      <c r="H44" s="3">
        <v>0</v>
      </c>
      <c r="I44" s="3">
        <v>0</v>
      </c>
      <c r="J44" s="3">
        <v>0</v>
      </c>
      <c r="K44" s="6">
        <f>SUM(C44:J44)</f>
        <v>2</v>
      </c>
      <c r="L44" s="3">
        <f>SMALL((C44:J44),1)+SMALL((C44:J44),2)</f>
        <v>0</v>
      </c>
      <c r="M44" s="7">
        <f>K44-L44</f>
        <v>2</v>
      </c>
    </row>
    <row r="45" spans="2:13" ht="18">
      <c r="B45" s="1" t="s">
        <v>58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6">
        <f>SUM(C45:J45)</f>
        <v>2</v>
      </c>
      <c r="L45" s="3">
        <f>SMALL((C45:J45),1)+SMALL((C45:J45),2)</f>
        <v>0</v>
      </c>
      <c r="M45" s="7">
        <f>K45-L45</f>
        <v>2</v>
      </c>
    </row>
    <row r="46" spans="1:13" ht="18">
      <c r="A46" s="1">
        <v>44</v>
      </c>
      <c r="B46" s="1" t="s">
        <v>11</v>
      </c>
      <c r="C46" s="3">
        <v>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6">
        <f>SUM(C46:J46)</f>
        <v>1</v>
      </c>
      <c r="L46" s="3">
        <f>SMALL((C46:J46),1)+SMALL((C46:J46),2)</f>
        <v>0</v>
      </c>
      <c r="M46" s="7">
        <f>K46-L46</f>
        <v>1</v>
      </c>
    </row>
    <row r="47" spans="2:13" ht="18">
      <c r="B47" s="1" t="s">
        <v>14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6">
        <f>SUM(C47:J47)</f>
        <v>1</v>
      </c>
      <c r="L47" s="3">
        <f>SMALL((C47:J47),1)+SMALL((C47:J47),2)</f>
        <v>0</v>
      </c>
      <c r="M47" s="7">
        <f>K47-L47</f>
        <v>1</v>
      </c>
    </row>
    <row r="48" spans="2:13" ht="18">
      <c r="B48" s="1" t="s">
        <v>45</v>
      </c>
      <c r="C48" s="3">
        <v>0</v>
      </c>
      <c r="D48" s="5">
        <v>0</v>
      </c>
      <c r="E48" s="3">
        <v>0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6">
        <f>SUM(C48:J48)</f>
        <v>1</v>
      </c>
      <c r="L48" s="3">
        <f>SMALL((C48:J48),1)+SMALL((C48:J48),2)</f>
        <v>0</v>
      </c>
      <c r="M48" s="7">
        <f>K48-L48</f>
        <v>1</v>
      </c>
    </row>
    <row r="49" spans="2:13" ht="18">
      <c r="B49" s="1" t="s">
        <v>55</v>
      </c>
      <c r="C49" s="3">
        <v>0</v>
      </c>
      <c r="D49" s="3">
        <v>0</v>
      </c>
      <c r="E49" s="3">
        <v>0</v>
      </c>
      <c r="F49" s="3">
        <v>0</v>
      </c>
      <c r="G49" s="3">
        <v>1</v>
      </c>
      <c r="H49" s="3">
        <v>0</v>
      </c>
      <c r="I49" s="3">
        <v>0</v>
      </c>
      <c r="J49" s="3">
        <v>0</v>
      </c>
      <c r="K49" s="6">
        <f>SUM(C49:J49)</f>
        <v>1</v>
      </c>
      <c r="L49" s="3">
        <f>SMALL((C49:J49),1)+SMALL((C49:J49),2)</f>
        <v>0</v>
      </c>
      <c r="M49" s="7">
        <f>K49-L49</f>
        <v>1</v>
      </c>
    </row>
    <row r="50" spans="3:11" ht="18">
      <c r="C50" s="3"/>
      <c r="D50" s="3"/>
      <c r="E50" s="3"/>
      <c r="F50" s="3"/>
      <c r="G50" s="3"/>
      <c r="H50" s="3"/>
      <c r="I50" s="3"/>
      <c r="J50" s="3"/>
      <c r="K50" s="6"/>
    </row>
    <row r="51" spans="3:11" ht="18">
      <c r="C51" s="3"/>
      <c r="D51" s="3"/>
      <c r="E51" s="3"/>
      <c r="F51" s="3"/>
      <c r="G51" s="3"/>
      <c r="H51" s="3"/>
      <c r="I51" s="3"/>
      <c r="J51" s="3"/>
      <c r="K51" s="4"/>
    </row>
    <row r="52" spans="3:11" ht="18">
      <c r="C52" s="3"/>
      <c r="D52" s="3"/>
      <c r="E52" s="3"/>
      <c r="F52" s="3"/>
      <c r="G52" s="3"/>
      <c r="H52" s="3"/>
      <c r="I52" s="3"/>
      <c r="J52" s="3"/>
      <c r="K52" s="4"/>
    </row>
    <row r="53" spans="3:11" ht="18">
      <c r="C53" s="3"/>
      <c r="D53" s="3"/>
      <c r="E53" s="3"/>
      <c r="F53" s="3"/>
      <c r="G53" s="3"/>
      <c r="H53" s="3"/>
      <c r="I53" s="3"/>
      <c r="J53" s="3"/>
      <c r="K53" s="4"/>
    </row>
    <row r="54" spans="3:11" ht="18">
      <c r="C54" s="3"/>
      <c r="D54" s="3"/>
      <c r="E54" s="3"/>
      <c r="F54" s="3"/>
      <c r="G54" s="3"/>
      <c r="H54" s="3"/>
      <c r="I54" s="3"/>
      <c r="J54" s="3"/>
      <c r="K54" s="4"/>
    </row>
    <row r="55" spans="3:11" ht="18">
      <c r="C55" s="3"/>
      <c r="D55" s="3"/>
      <c r="E55" s="3"/>
      <c r="F55" s="3"/>
      <c r="G55" s="3"/>
      <c r="H55" s="3"/>
      <c r="I55" s="3"/>
      <c r="J55" s="3"/>
      <c r="K55" s="4"/>
    </row>
    <row r="56" spans="3:11" ht="18">
      <c r="C56" s="3"/>
      <c r="D56" s="3"/>
      <c r="E56" s="3"/>
      <c r="F56" s="3"/>
      <c r="G56" s="3"/>
      <c r="H56" s="3"/>
      <c r="I56" s="3"/>
      <c r="J56" s="3"/>
      <c r="K56" s="4"/>
    </row>
    <row r="57" spans="3:11" ht="18">
      <c r="C57" s="3"/>
      <c r="D57" s="3"/>
      <c r="E57" s="3"/>
      <c r="F57" s="3"/>
      <c r="G57" s="3"/>
      <c r="H57" s="3"/>
      <c r="I57" s="3"/>
      <c r="J57" s="3"/>
      <c r="K57" s="4"/>
    </row>
    <row r="58" spans="3:11" ht="18">
      <c r="C58" s="3"/>
      <c r="D58" s="3"/>
      <c r="E58" s="3"/>
      <c r="F58" s="3"/>
      <c r="G58" s="3"/>
      <c r="H58" s="3"/>
      <c r="I58" s="3"/>
      <c r="J58" s="3"/>
      <c r="K58" s="4"/>
    </row>
    <row r="59" spans="3:11" ht="18">
      <c r="C59" s="3"/>
      <c r="D59" s="3"/>
      <c r="E59" s="3"/>
      <c r="F59" s="3"/>
      <c r="G59" s="3"/>
      <c r="H59" s="3"/>
      <c r="I59" s="3"/>
      <c r="J59" s="3"/>
      <c r="K59" s="4"/>
    </row>
    <row r="60" spans="3:11" ht="18">
      <c r="C60" s="3"/>
      <c r="D60" s="3"/>
      <c r="E60" s="3"/>
      <c r="F60" s="3"/>
      <c r="G60" s="3"/>
      <c r="H60" s="3"/>
      <c r="I60" s="3"/>
      <c r="J60" s="3"/>
      <c r="K60" s="4"/>
    </row>
    <row r="61" spans="3:11" ht="18">
      <c r="C61" s="3"/>
      <c r="D61" s="3"/>
      <c r="E61" s="3"/>
      <c r="F61" s="3"/>
      <c r="G61" s="3"/>
      <c r="H61" s="3"/>
      <c r="I61" s="3"/>
      <c r="J61" s="3"/>
      <c r="K61" s="4"/>
    </row>
  </sheetData>
  <mergeCells count="1">
    <mergeCell ref="A1:M1"/>
  </mergeCells>
  <printOptions gridLines="1"/>
  <pageMargins left="0.31" right="0.23" top="0.41" bottom="0.59" header="0.5" footer="0.7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</dc:creator>
  <cp:keywords/>
  <dc:description/>
  <cp:lastModifiedBy>FS</cp:lastModifiedBy>
  <cp:lastPrinted>2011-11-23T08:20:21Z</cp:lastPrinted>
  <dcterms:created xsi:type="dcterms:W3CDTF">2011-04-06T16:09:43Z</dcterms:created>
  <dcterms:modified xsi:type="dcterms:W3CDTF">2011-11-28T23:31:16Z</dcterms:modified>
  <cp:category/>
  <cp:version/>
  <cp:contentType/>
  <cp:contentStatus/>
</cp:coreProperties>
</file>