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ywidualna" sheetId="1" r:id="rId1"/>
    <sheet name="Klasyfikacja Drużynowa" sheetId="2" r:id="rId2"/>
  </sheets>
  <definedNames/>
  <calcPr fullCalcOnLoad="1"/>
</workbook>
</file>

<file path=xl/sharedStrings.xml><?xml version="1.0" encoding="utf-8"?>
<sst xmlns="http://schemas.openxmlformats.org/spreadsheetml/2006/main" count="388" uniqueCount="171">
  <si>
    <t>Chłopcy - gimnazja</t>
  </si>
  <si>
    <t>JORDAN Adam</t>
  </si>
  <si>
    <t>CG</t>
  </si>
  <si>
    <t>GIM 3 Olsztyn</t>
  </si>
  <si>
    <t>TOKARSKI Bartosz</t>
  </si>
  <si>
    <t>GIM 4 Olsztyn</t>
  </si>
  <si>
    <t>HENNIG Cezary</t>
  </si>
  <si>
    <t>GIM 5 Olsztyn</t>
  </si>
  <si>
    <t>SKOMSKI Marcin</t>
  </si>
  <si>
    <t>GIM 7 Olsztyn</t>
  </si>
  <si>
    <t>RYDZEWSKI Marceli</t>
  </si>
  <si>
    <t>GIM 22 Olsztyn</t>
  </si>
  <si>
    <t>WILCZEWSKI Artur</t>
  </si>
  <si>
    <t>GIM 2 Olsztyn</t>
  </si>
  <si>
    <t>WARCABA Jakub</t>
  </si>
  <si>
    <t>GIM 23 Olsztyn</t>
  </si>
  <si>
    <t>KOTLEWSKI Rafał</t>
  </si>
  <si>
    <t>ADAMOWICZ Mateusz</t>
  </si>
  <si>
    <t>ŻEGLIŃSKI Eryk</t>
  </si>
  <si>
    <t>KRZYWICKI Paweł</t>
  </si>
  <si>
    <t>GOLISZEK Mateusz</t>
  </si>
  <si>
    <t>GIM Barczewo</t>
  </si>
  <si>
    <t>KRZYWICKI Michał</t>
  </si>
  <si>
    <t>BARTOSZEWICZ Arkadiusz</t>
  </si>
  <si>
    <t>GIM 12 Olsztyn</t>
  </si>
  <si>
    <t>DZIODKO Mateusz</t>
  </si>
  <si>
    <t>GIM 1 Nowe Miasto Lub.</t>
  </si>
  <si>
    <t>KUSIAK Sebastian</t>
  </si>
  <si>
    <t>GÓRALCZYK Maciej</t>
  </si>
  <si>
    <t>HERTAMPF Piotr</t>
  </si>
  <si>
    <t>POGORZELSKI Rafał</t>
  </si>
  <si>
    <t>LELEŃSKI Damian</t>
  </si>
  <si>
    <t>SARWA Bartosz</t>
  </si>
  <si>
    <t>JEDA Maciej</t>
  </si>
  <si>
    <t>SP 2 Nowe Miasto</t>
  </si>
  <si>
    <t>BARAN Filip</t>
  </si>
  <si>
    <t>ŁYSEK Szymon</t>
  </si>
  <si>
    <t>KRAWCZYŃSKI Paweł</t>
  </si>
  <si>
    <t>DOMALEWSKI Wojciech</t>
  </si>
  <si>
    <t>Chłopcy - szkoły podstawowe</t>
  </si>
  <si>
    <t>KOZŁOWSKI Michał</t>
  </si>
  <si>
    <t>CP</t>
  </si>
  <si>
    <t>KSP Olsztyn</t>
  </si>
  <si>
    <t>TARANOWICZ Michał</t>
  </si>
  <si>
    <t>SP 2 Olsztyn</t>
  </si>
  <si>
    <t>KIETRYS Maciej</t>
  </si>
  <si>
    <t>SP 3 Ostróda</t>
  </si>
  <si>
    <t>KITEWSKI Bartosz</t>
  </si>
  <si>
    <t>GRABOWSKI Wojciech</t>
  </si>
  <si>
    <t>SP 1 Olsztyn</t>
  </si>
  <si>
    <t>MARCINKOWSKI Jan</t>
  </si>
  <si>
    <t>STREPIKOWSKI Paweł</t>
  </si>
  <si>
    <t>SP 3 Olsztyn</t>
  </si>
  <si>
    <t>TROCHIMCZUK Szymon</t>
  </si>
  <si>
    <t>SP 1 Elbląg</t>
  </si>
  <si>
    <t>PAŁASZ Jakub</t>
  </si>
  <si>
    <t>CYBULSKI Andrzej</t>
  </si>
  <si>
    <t>SP 10 Olsztyn</t>
  </si>
  <si>
    <t>OBIDZIŃSKI Cezary</t>
  </si>
  <si>
    <t>STREPIKOWSKI Maciej</t>
  </si>
  <si>
    <t>FILIPIAK Bartosz</t>
  </si>
  <si>
    <t>SP 34 Olsztyn</t>
  </si>
  <si>
    <t>KRZYWICKI Adam</t>
  </si>
  <si>
    <t>SP 7 Olsztyn</t>
  </si>
  <si>
    <t>LETKO Maciej</t>
  </si>
  <si>
    <t>SP 30 Olsztyn</t>
  </si>
  <si>
    <t>RODZIEWICZ Kuba</t>
  </si>
  <si>
    <t>SP 15 Olsztyn</t>
  </si>
  <si>
    <t>GRYNKIEWICZ Mikołaj</t>
  </si>
  <si>
    <t>SP 9 Olsztyn</t>
  </si>
  <si>
    <t>SUCHOCKI JAN</t>
  </si>
  <si>
    <t>PODCHUL Michał</t>
  </si>
  <si>
    <t>GRUDZIŃSKI Bartosz</t>
  </si>
  <si>
    <t>SP 29 Olsztyn</t>
  </si>
  <si>
    <t>RĄCZKIEWICZ Hubert</t>
  </si>
  <si>
    <t>Absolwent Olsztyn</t>
  </si>
  <si>
    <t>ŁASIŃSKI Szymon</t>
  </si>
  <si>
    <t>SARNOWSKI Mateusz</t>
  </si>
  <si>
    <t>STOBIECKI Krzysztof</t>
  </si>
  <si>
    <t>KOWALCZYK Igor</t>
  </si>
  <si>
    <t>KRAŚNICKI Jan</t>
  </si>
  <si>
    <t>BRONAKOWSKI Michał</t>
  </si>
  <si>
    <t>TRZASKOWSKI Marek</t>
  </si>
  <si>
    <t>SZELUGOWSKI Piotr</t>
  </si>
  <si>
    <t>KRAŚNIEWSKI Maciej</t>
  </si>
  <si>
    <t>SP Uzdowo</t>
  </si>
  <si>
    <t>KOREJWO Daniel</t>
  </si>
  <si>
    <t>KRAŚNIEWSKI Szymon</t>
  </si>
  <si>
    <t>SZOT Jan</t>
  </si>
  <si>
    <t>SZELUGOWSKI Paweł</t>
  </si>
  <si>
    <t>STRYJEK Mateusz</t>
  </si>
  <si>
    <t>GADKOWSKI Piotr</t>
  </si>
  <si>
    <t>PODSIAD Bartłomiej</t>
  </si>
  <si>
    <t>JERKA Franciszek</t>
  </si>
  <si>
    <t>SP 101 Olsztyn</t>
  </si>
  <si>
    <t>SARNOWSKI Oliwer</t>
  </si>
  <si>
    <t>BRONAKOWSKI Adam</t>
  </si>
  <si>
    <t>CZOPP Igor</t>
  </si>
  <si>
    <t>SZOT Jakub</t>
  </si>
  <si>
    <t>KLUZIAK Bartosz</t>
  </si>
  <si>
    <t>ZAWAL Tomasz</t>
  </si>
  <si>
    <t>SP 19 Olsztyn</t>
  </si>
  <si>
    <t>DZIĘCIOŁ Zofia</t>
  </si>
  <si>
    <t>KLUZIAK Paweł</t>
  </si>
  <si>
    <t>KOSZEWSKI Nino</t>
  </si>
  <si>
    <t>SP 13 Olszyn</t>
  </si>
  <si>
    <t>ARMANOWSKI Julian</t>
  </si>
  <si>
    <t>TARADEJNA Bartosz</t>
  </si>
  <si>
    <t>MAZUROWSKI Michał</t>
  </si>
  <si>
    <t>SP Gietrzwałd</t>
  </si>
  <si>
    <t>PACEWICZ Maciej</t>
  </si>
  <si>
    <t>ZSP Butryny</t>
  </si>
  <si>
    <t>DZIĘCIOŁ Tadeusz</t>
  </si>
  <si>
    <t>ZIELIŃSKI Krzysztof</t>
  </si>
  <si>
    <t>Chłopcy - szkoły ponadgimnazjalne</t>
  </si>
  <si>
    <t>TRENDOWSKI Michał</t>
  </si>
  <si>
    <t>CS</t>
  </si>
  <si>
    <t>ZSEiT Olsztyn</t>
  </si>
  <si>
    <t>ADAMOWICZ Marek</t>
  </si>
  <si>
    <t>ZSE-H Olsztyn</t>
  </si>
  <si>
    <t>TRZECIAK Bartosz</t>
  </si>
  <si>
    <t>LO I Ostróda</t>
  </si>
  <si>
    <t>PORĘBIAK Mateusz</t>
  </si>
  <si>
    <t>LO IV Olsztyn</t>
  </si>
  <si>
    <t>MALCZYK Aleksander</t>
  </si>
  <si>
    <t>HENNIG Grzegorz</t>
  </si>
  <si>
    <t>LO VI Olsztyn</t>
  </si>
  <si>
    <t>DOMAŃSKI Dawid</t>
  </si>
  <si>
    <t>PIECZYSKI Arkadiusz</t>
  </si>
  <si>
    <t>LO XII Olsztyn</t>
  </si>
  <si>
    <t>POGORZELSKI Piotr</t>
  </si>
  <si>
    <t>KRZYWICKI Piotr</t>
  </si>
  <si>
    <t>SELWON Adrian</t>
  </si>
  <si>
    <t>Dziewczęta - gimnazja</t>
  </si>
  <si>
    <t>KAZNOWSKA Weronika</t>
  </si>
  <si>
    <t>DG</t>
  </si>
  <si>
    <t>TARANOWICZ Zofia</t>
  </si>
  <si>
    <t>TRZASKOWSKA Hanna</t>
  </si>
  <si>
    <t>KOREJWO Anna</t>
  </si>
  <si>
    <t>IWAŃCZUK Katarzyna</t>
  </si>
  <si>
    <t>Dziewczęta - szkoły podstawowe</t>
  </si>
  <si>
    <t>KAZNOWSKA Kinga</t>
  </si>
  <si>
    <t>DP</t>
  </si>
  <si>
    <t>PODCHUL Maja</t>
  </si>
  <si>
    <t>WIENIARSKA Anna</t>
  </si>
  <si>
    <t>FILIPIAK Magdalena</t>
  </si>
  <si>
    <t>ZSP Stawiguda</t>
  </si>
  <si>
    <t>FRONCZAK Weronika</t>
  </si>
  <si>
    <t>PODCZARSKA Konstancja</t>
  </si>
  <si>
    <t>DZIODKO Wiktoria</t>
  </si>
  <si>
    <t>SP 1 Nowe Miasto Lub.</t>
  </si>
  <si>
    <t>GOLONKA Julia</t>
  </si>
  <si>
    <t>RYDZEWSKA Daniela</t>
  </si>
  <si>
    <t>NAREL Julia</t>
  </si>
  <si>
    <t>KLUZIAK Agata</t>
  </si>
  <si>
    <t>TUNKIEWICZ Anna</t>
  </si>
  <si>
    <t>CICHOCKA Maja</t>
  </si>
  <si>
    <t>JAKUBCZAK Aleksandra</t>
  </si>
  <si>
    <t>Dziewczęta - szkoły ponadgomnazjalne</t>
  </si>
  <si>
    <t>DALIGA Anita</t>
  </si>
  <si>
    <t>DS.</t>
  </si>
  <si>
    <t>LO II Olsztyn</t>
  </si>
  <si>
    <t>BARTCZAK Julia</t>
  </si>
  <si>
    <t>LO I Olsztyn</t>
  </si>
  <si>
    <t>POGORZELSKA Karolina</t>
  </si>
  <si>
    <t>MILEWICZ Weronika</t>
  </si>
  <si>
    <t>SZKOŁY PODSTAWOWE</t>
  </si>
  <si>
    <t>SP 13 Olsztyn</t>
  </si>
  <si>
    <t>GIMNAZJA</t>
  </si>
  <si>
    <t xml:space="preserve">GIM 1 Nowe Miasto </t>
  </si>
  <si>
    <t>PONAD GIMNAZJALNE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</si>
</sst>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2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10" fillId="0" borderId="0" xfId="0" applyFont="1" applyBorder="1" applyAlignment="1">
      <alignment horizontal="center"/>
    </xf>
    <xf numFmtId="165" fontId="1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9"/>
  <sheetViews>
    <sheetView tabSelected="1" workbookViewId="0" topLeftCell="A1">
      <selection activeCell="X12" sqref="X12"/>
    </sheetView>
  </sheetViews>
  <sheetFormatPr defaultColWidth="9.140625" defaultRowHeight="12.75"/>
  <cols>
    <col min="1" max="1" width="5.140625" style="1" customWidth="1"/>
    <col min="2" max="2" width="30.140625" style="1" customWidth="1"/>
    <col min="3" max="3" width="2.57421875" style="1" customWidth="1"/>
    <col min="4" max="4" width="4.7109375" style="1" customWidth="1"/>
    <col min="5" max="5" width="24.8515625" style="1" customWidth="1"/>
    <col min="6" max="12" width="5.7109375" style="2" customWidth="1"/>
    <col min="13" max="13" width="7.00390625" style="3" customWidth="1"/>
    <col min="14" max="22" width="0" style="2" hidden="1" customWidth="1"/>
    <col min="23" max="23" width="7.140625" style="4" customWidth="1"/>
    <col min="24" max="27" width="5.7109375" style="2" customWidth="1"/>
    <col min="28" max="35" width="5.7109375" style="5" customWidth="1"/>
    <col min="36" max="36" width="7.00390625" style="5" customWidth="1"/>
    <col min="37" max="37" width="7.00390625" style="6" customWidth="1"/>
    <col min="38" max="38" width="1.8515625" style="1" customWidth="1"/>
    <col min="39" max="16384" width="9.140625" style="1" customWidth="1"/>
  </cols>
  <sheetData>
    <row r="1" spans="2:37" s="7" customFormat="1" ht="12.7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9"/>
      <c r="Z1" s="9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1"/>
    </row>
    <row r="2" spans="1:35" ht="12.75">
      <c r="A2" s="12">
        <v>1</v>
      </c>
      <c r="B2" s="12" t="s">
        <v>1</v>
      </c>
      <c r="C2" s="12">
        <v>1</v>
      </c>
      <c r="D2" s="12" t="s">
        <v>2</v>
      </c>
      <c r="E2" s="12" t="s">
        <v>3</v>
      </c>
      <c r="F2" s="13">
        <v>13.5</v>
      </c>
      <c r="G2" s="13">
        <v>0</v>
      </c>
      <c r="H2" s="13">
        <v>14</v>
      </c>
      <c r="I2" s="13">
        <v>13</v>
      </c>
      <c r="J2" s="13">
        <v>13.5</v>
      </c>
      <c r="K2" s="13">
        <v>13</v>
      </c>
      <c r="L2" s="13">
        <v>13</v>
      </c>
      <c r="M2" s="14">
        <f>LARGE((F2:L2),1)+LARGE((F2:L2),2)+LARGE((F2:L2),3)+LARGE((F2:L2),4)+LARGE((F2:L2),5)</f>
        <v>67</v>
      </c>
      <c r="N2" s="13">
        <f>SUM(F2:L2)</f>
        <v>80</v>
      </c>
      <c r="O2" s="13">
        <v>16</v>
      </c>
      <c r="P2" s="13">
        <v>0</v>
      </c>
      <c r="Q2" s="13">
        <v>16</v>
      </c>
      <c r="R2" s="13">
        <v>16</v>
      </c>
      <c r="S2" s="13">
        <v>16</v>
      </c>
      <c r="T2" s="13">
        <v>16</v>
      </c>
      <c r="U2" s="13">
        <v>16</v>
      </c>
      <c r="V2" s="13">
        <f>SUM(O2:U2)</f>
        <v>96</v>
      </c>
      <c r="W2" s="15">
        <f>N2/V2*100</f>
        <v>83.33333333333334</v>
      </c>
      <c r="X2" s="13"/>
      <c r="AH2" s="2"/>
      <c r="AI2" s="2"/>
    </row>
    <row r="3" spans="1:35" ht="12.75">
      <c r="A3" s="12">
        <v>2</v>
      </c>
      <c r="B3" s="12" t="s">
        <v>4</v>
      </c>
      <c r="C3" s="12">
        <v>1</v>
      </c>
      <c r="D3" s="12" t="s">
        <v>2</v>
      </c>
      <c r="E3" s="12" t="s">
        <v>5</v>
      </c>
      <c r="F3" s="13">
        <v>12.5</v>
      </c>
      <c r="G3" s="13">
        <v>13</v>
      </c>
      <c r="H3" s="13">
        <v>13.5</v>
      </c>
      <c r="I3" s="13">
        <v>13</v>
      </c>
      <c r="J3" s="13">
        <v>12.5</v>
      </c>
      <c r="K3" s="13">
        <v>12.5</v>
      </c>
      <c r="L3" s="13">
        <v>13</v>
      </c>
      <c r="M3" s="14">
        <f>LARGE((F3:L3),1)+LARGE((F3:L3),2)+LARGE((F3:L3),3)+LARGE((F3:L3),4)+LARGE((F3:L3),5)</f>
        <v>65</v>
      </c>
      <c r="N3" s="13">
        <f>SUM(F3:L3)</f>
        <v>90</v>
      </c>
      <c r="O3" s="13">
        <v>16</v>
      </c>
      <c r="P3" s="13">
        <v>16</v>
      </c>
      <c r="Q3" s="13">
        <v>16</v>
      </c>
      <c r="R3" s="13">
        <v>16</v>
      </c>
      <c r="S3" s="13">
        <v>16</v>
      </c>
      <c r="T3" s="13">
        <v>16</v>
      </c>
      <c r="U3" s="13">
        <v>16</v>
      </c>
      <c r="V3" s="13">
        <f>SUM(O3:U3)</f>
        <v>112</v>
      </c>
      <c r="W3" s="15">
        <f>N3/V3*100</f>
        <v>80.35714285714286</v>
      </c>
      <c r="X3" s="13"/>
      <c r="AH3" s="2"/>
      <c r="AI3" s="2"/>
    </row>
    <row r="4" spans="1:35" ht="12.75">
      <c r="A4" s="12">
        <v>3</v>
      </c>
      <c r="B4" s="12" t="s">
        <v>6</v>
      </c>
      <c r="C4" s="12">
        <v>1</v>
      </c>
      <c r="D4" s="12" t="s">
        <v>2</v>
      </c>
      <c r="E4" s="12" t="s">
        <v>7</v>
      </c>
      <c r="F4" s="13">
        <v>11.5</v>
      </c>
      <c r="G4" s="13">
        <v>11.5</v>
      </c>
      <c r="H4" s="13">
        <v>13</v>
      </c>
      <c r="I4" s="13">
        <v>13</v>
      </c>
      <c r="J4" s="13">
        <v>0</v>
      </c>
      <c r="K4" s="13">
        <v>13</v>
      </c>
      <c r="L4" s="13">
        <v>12</v>
      </c>
      <c r="M4" s="14">
        <f>LARGE((F4:L4),1)+LARGE((F4:L4),2)+LARGE((F4:L4),3)+LARGE((F4:L4),4)+LARGE((F4:L4),5)</f>
        <v>62.5</v>
      </c>
      <c r="N4" s="13">
        <f>SUM(F4:L4)</f>
        <v>74</v>
      </c>
      <c r="O4" s="13">
        <v>16</v>
      </c>
      <c r="P4" s="13">
        <v>16</v>
      </c>
      <c r="Q4" s="13">
        <v>16</v>
      </c>
      <c r="R4" s="13">
        <v>16</v>
      </c>
      <c r="S4" s="13">
        <v>0</v>
      </c>
      <c r="T4" s="13">
        <v>16</v>
      </c>
      <c r="U4" s="13">
        <v>16</v>
      </c>
      <c r="V4" s="13">
        <f>SUM(O4:U4)</f>
        <v>96</v>
      </c>
      <c r="W4" s="15">
        <f>N4/V4*100</f>
        <v>77.08333333333334</v>
      </c>
      <c r="X4" s="13"/>
      <c r="AH4" s="2"/>
      <c r="AI4" s="2"/>
    </row>
    <row r="5" spans="1:35" ht="12.75">
      <c r="A5" s="12">
        <v>4</v>
      </c>
      <c r="B5" s="12" t="s">
        <v>8</v>
      </c>
      <c r="C5" s="12">
        <v>1</v>
      </c>
      <c r="D5" s="12" t="s">
        <v>2</v>
      </c>
      <c r="E5" s="12" t="s">
        <v>9</v>
      </c>
      <c r="F5" s="13">
        <v>0</v>
      </c>
      <c r="G5" s="13">
        <v>12.5</v>
      </c>
      <c r="H5" s="13">
        <v>11</v>
      </c>
      <c r="I5" s="13">
        <v>13</v>
      </c>
      <c r="J5" s="13">
        <v>11.5</v>
      </c>
      <c r="K5" s="13">
        <v>13</v>
      </c>
      <c r="L5" s="13">
        <v>12.5</v>
      </c>
      <c r="M5" s="14">
        <f>LARGE((F5:L5),1)+LARGE((F5:L5),2)+LARGE((F5:L5),3)+LARGE((F5:L5),4)+LARGE((F5:L5),5)</f>
        <v>62.5</v>
      </c>
      <c r="N5" s="13">
        <f>SUM(F5:L5)</f>
        <v>73.5</v>
      </c>
      <c r="O5" s="13">
        <v>0</v>
      </c>
      <c r="P5" s="13">
        <v>16</v>
      </c>
      <c r="Q5" s="13">
        <v>16</v>
      </c>
      <c r="R5" s="13">
        <v>16</v>
      </c>
      <c r="S5" s="13">
        <v>16</v>
      </c>
      <c r="T5" s="13">
        <v>16</v>
      </c>
      <c r="U5" s="13">
        <v>16</v>
      </c>
      <c r="V5" s="13">
        <f>SUM(O5:U5)</f>
        <v>96</v>
      </c>
      <c r="W5" s="15">
        <f>N5/V5*100</f>
        <v>76.5625</v>
      </c>
      <c r="X5" s="13"/>
      <c r="AH5" s="2"/>
      <c r="AI5" s="2"/>
    </row>
    <row r="6" spans="1:35" ht="12.75">
      <c r="A6" s="12">
        <v>5</v>
      </c>
      <c r="B6" s="12" t="s">
        <v>10</v>
      </c>
      <c r="C6" s="12">
        <v>1</v>
      </c>
      <c r="D6" s="12" t="s">
        <v>2</v>
      </c>
      <c r="E6" s="12" t="s">
        <v>11</v>
      </c>
      <c r="F6" s="13">
        <v>10.5</v>
      </c>
      <c r="G6" s="13">
        <v>0</v>
      </c>
      <c r="H6" s="13">
        <v>11</v>
      </c>
      <c r="I6" s="13">
        <v>9</v>
      </c>
      <c r="J6" s="13">
        <v>9</v>
      </c>
      <c r="K6" s="13">
        <v>0</v>
      </c>
      <c r="L6" s="13">
        <v>11.5</v>
      </c>
      <c r="M6" s="14">
        <f>LARGE((F6:L6),1)+LARGE((F6:L6),2)+LARGE((F6:L6),3)+LARGE((F6:L6),4)+LARGE((F6:L6),5)</f>
        <v>51</v>
      </c>
      <c r="N6" s="13">
        <f>SUM(F6:L6)</f>
        <v>51</v>
      </c>
      <c r="O6" s="13">
        <v>16</v>
      </c>
      <c r="P6" s="13">
        <v>0</v>
      </c>
      <c r="Q6" s="13">
        <v>16</v>
      </c>
      <c r="R6" s="13">
        <v>16</v>
      </c>
      <c r="S6" s="13">
        <v>16</v>
      </c>
      <c r="T6" s="13">
        <v>0</v>
      </c>
      <c r="U6" s="13">
        <v>16</v>
      </c>
      <c r="V6" s="13">
        <f>SUM(O6:U6)</f>
        <v>80</v>
      </c>
      <c r="W6" s="15">
        <f>N6/V6*100</f>
        <v>63.74999999999999</v>
      </c>
      <c r="X6" s="13"/>
      <c r="AH6" s="2"/>
      <c r="AI6" s="2"/>
    </row>
    <row r="7" spans="1:35" ht="12.75">
      <c r="A7" s="12">
        <v>6</v>
      </c>
      <c r="B7" s="12" t="s">
        <v>12</v>
      </c>
      <c r="C7" s="12">
        <v>3</v>
      </c>
      <c r="D7" s="12" t="s">
        <v>2</v>
      </c>
      <c r="E7" s="12" t="s">
        <v>13</v>
      </c>
      <c r="F7" s="13">
        <v>10</v>
      </c>
      <c r="G7" s="13">
        <v>8</v>
      </c>
      <c r="H7" s="13">
        <v>8</v>
      </c>
      <c r="I7" s="13">
        <v>8</v>
      </c>
      <c r="J7" s="13">
        <v>9</v>
      </c>
      <c r="K7" s="13">
        <v>10</v>
      </c>
      <c r="L7" s="13">
        <v>8</v>
      </c>
      <c r="M7" s="14">
        <f>LARGE((F7:L7),1)+LARGE((F7:L7),2)+LARGE((F7:L7),3)+LARGE((F7:L7),4)+LARGE((F7:L7),5)</f>
        <v>45</v>
      </c>
      <c r="N7" s="13">
        <f>SUM(F7:L7)</f>
        <v>61</v>
      </c>
      <c r="O7" s="13">
        <v>16</v>
      </c>
      <c r="P7" s="13">
        <v>16</v>
      </c>
      <c r="Q7" s="13">
        <v>16</v>
      </c>
      <c r="R7" s="13">
        <v>16</v>
      </c>
      <c r="S7" s="13">
        <v>16</v>
      </c>
      <c r="T7" s="13">
        <v>16</v>
      </c>
      <c r="U7" s="13">
        <v>16</v>
      </c>
      <c r="V7" s="13">
        <f>SUM(O7:U7)</f>
        <v>112</v>
      </c>
      <c r="W7" s="15">
        <f>N7/V7*100</f>
        <v>54.46428571428571</v>
      </c>
      <c r="X7" s="13"/>
      <c r="AH7" s="2"/>
      <c r="AI7" s="2"/>
    </row>
    <row r="8" spans="1:35" ht="12.75">
      <c r="A8" s="12">
        <v>7</v>
      </c>
      <c r="B8" s="12" t="s">
        <v>14</v>
      </c>
      <c r="C8" s="12">
        <v>1</v>
      </c>
      <c r="D8" s="12" t="s">
        <v>2</v>
      </c>
      <c r="E8" s="12" t="s">
        <v>15</v>
      </c>
      <c r="F8" s="13">
        <v>0</v>
      </c>
      <c r="G8" s="13">
        <v>6</v>
      </c>
      <c r="H8" s="13">
        <v>9</v>
      </c>
      <c r="I8" s="13">
        <v>0</v>
      </c>
      <c r="J8" s="13">
        <v>0</v>
      </c>
      <c r="K8" s="13">
        <v>11</v>
      </c>
      <c r="L8" s="13">
        <v>13</v>
      </c>
      <c r="M8" s="14">
        <f>LARGE((F8:L8),1)+LARGE((F8:L8),2)+LARGE((F8:L8),3)+LARGE((F8:L8),4)+LARGE((F8:L8),5)</f>
        <v>39</v>
      </c>
      <c r="N8" s="13">
        <f>SUM(F8:L8)</f>
        <v>39</v>
      </c>
      <c r="O8" s="13">
        <v>0</v>
      </c>
      <c r="P8" s="13">
        <v>16</v>
      </c>
      <c r="Q8" s="13">
        <v>16</v>
      </c>
      <c r="R8" s="13">
        <v>0</v>
      </c>
      <c r="S8" s="13">
        <v>0</v>
      </c>
      <c r="T8" s="13">
        <v>16</v>
      </c>
      <c r="U8" s="13">
        <v>16</v>
      </c>
      <c r="V8" s="13">
        <f>SUM(O8:U8)</f>
        <v>64</v>
      </c>
      <c r="W8" s="15">
        <f>N8/V8*100</f>
        <v>60.9375</v>
      </c>
      <c r="X8" s="13"/>
      <c r="AH8" s="2"/>
      <c r="AI8" s="2"/>
    </row>
    <row r="9" spans="1:35" ht="12.75">
      <c r="A9" s="12">
        <v>8</v>
      </c>
      <c r="B9" s="12" t="s">
        <v>16</v>
      </c>
      <c r="C9" s="12">
        <v>2</v>
      </c>
      <c r="D9" s="12" t="s">
        <v>2</v>
      </c>
      <c r="E9" s="12" t="s">
        <v>11</v>
      </c>
      <c r="F9" s="13">
        <v>0</v>
      </c>
      <c r="G9" s="13">
        <v>8.5</v>
      </c>
      <c r="H9" s="13">
        <v>9.5</v>
      </c>
      <c r="I9" s="13">
        <v>0</v>
      </c>
      <c r="J9" s="13">
        <v>10</v>
      </c>
      <c r="K9" s="13">
        <v>0</v>
      </c>
      <c r="L9" s="13">
        <v>9.5</v>
      </c>
      <c r="M9" s="14">
        <f>LARGE((F9:L9),1)+LARGE((F9:L9),2)+LARGE((F9:L9),3)+LARGE((F9:L9),4)+LARGE((F9:L9),5)</f>
        <v>37.5</v>
      </c>
      <c r="N9" s="13">
        <f>SUM(F9:L9)</f>
        <v>37.5</v>
      </c>
      <c r="O9" s="13">
        <v>0</v>
      </c>
      <c r="P9" s="13">
        <v>16</v>
      </c>
      <c r="Q9" s="13">
        <v>16</v>
      </c>
      <c r="R9" s="13">
        <v>0</v>
      </c>
      <c r="S9" s="13">
        <v>16</v>
      </c>
      <c r="T9" s="13">
        <v>0</v>
      </c>
      <c r="U9" s="13">
        <v>16</v>
      </c>
      <c r="V9" s="13">
        <f>SUM(O9:U9)</f>
        <v>64</v>
      </c>
      <c r="W9" s="15">
        <f>N9/V9*100</f>
        <v>58.59375</v>
      </c>
      <c r="X9" s="13"/>
      <c r="AH9" s="2"/>
      <c r="AI9" s="2"/>
    </row>
    <row r="10" spans="1:35" ht="12.75">
      <c r="A10" s="12">
        <v>9</v>
      </c>
      <c r="B10" s="12" t="s">
        <v>17</v>
      </c>
      <c r="C10" s="12">
        <v>4</v>
      </c>
      <c r="D10" s="12" t="s">
        <v>2</v>
      </c>
      <c r="E10" s="12" t="s">
        <v>7</v>
      </c>
      <c r="F10" s="13">
        <v>0</v>
      </c>
      <c r="G10" s="13">
        <v>6</v>
      </c>
      <c r="H10" s="13">
        <v>5</v>
      </c>
      <c r="I10" s="13">
        <v>4</v>
      </c>
      <c r="J10" s="13">
        <v>5</v>
      </c>
      <c r="K10" s="13">
        <v>5</v>
      </c>
      <c r="L10" s="13">
        <v>5</v>
      </c>
      <c r="M10" s="14">
        <f>LARGE((F10:L10),1)+LARGE((F10:L10),2)+LARGE((F10:L10),3)+LARGE((F10:L10),4)+LARGE((F10:L10),5)</f>
        <v>26</v>
      </c>
      <c r="N10" s="13">
        <f>SUM(F10:L10)</f>
        <v>30</v>
      </c>
      <c r="O10" s="13">
        <v>0</v>
      </c>
      <c r="P10" s="13">
        <v>16</v>
      </c>
      <c r="Q10" s="13">
        <v>16</v>
      </c>
      <c r="R10" s="13">
        <v>16</v>
      </c>
      <c r="S10" s="13">
        <v>16</v>
      </c>
      <c r="T10" s="13">
        <v>16</v>
      </c>
      <c r="U10" s="13">
        <v>16</v>
      </c>
      <c r="V10" s="13">
        <f>SUM(O10:U10)</f>
        <v>96</v>
      </c>
      <c r="W10" s="15">
        <f>N10/V10*100</f>
        <v>31.25</v>
      </c>
      <c r="X10" s="13"/>
      <c r="AI10" s="2"/>
    </row>
    <row r="11" spans="1:35" ht="12.75">
      <c r="A11" s="12">
        <v>10</v>
      </c>
      <c r="B11" s="12" t="s">
        <v>18</v>
      </c>
      <c r="C11" s="12">
        <v>3</v>
      </c>
      <c r="D11" s="12" t="s">
        <v>2</v>
      </c>
      <c r="E11" s="12" t="s">
        <v>9</v>
      </c>
      <c r="F11" s="13">
        <v>0</v>
      </c>
      <c r="G11" s="13">
        <v>4.5</v>
      </c>
      <c r="H11" s="13">
        <v>6.5</v>
      </c>
      <c r="I11" s="13">
        <v>7</v>
      </c>
      <c r="J11" s="13">
        <v>0</v>
      </c>
      <c r="K11" s="13">
        <v>6.5</v>
      </c>
      <c r="L11" s="13">
        <v>0</v>
      </c>
      <c r="M11" s="14">
        <f>LARGE((F11:L11),1)+LARGE((F11:L11),2)+LARGE((F11:L11),3)+LARGE((F11:L11),4)+LARGE((F11:L11),5)</f>
        <v>24.5</v>
      </c>
      <c r="N11" s="13">
        <f>SUM(F11:L11)</f>
        <v>24.5</v>
      </c>
      <c r="O11" s="13">
        <v>0</v>
      </c>
      <c r="P11" s="13">
        <v>16</v>
      </c>
      <c r="Q11" s="13">
        <v>16</v>
      </c>
      <c r="R11" s="13">
        <v>16</v>
      </c>
      <c r="S11" s="13">
        <v>0</v>
      </c>
      <c r="T11" s="13">
        <v>16</v>
      </c>
      <c r="U11" s="13">
        <v>0</v>
      </c>
      <c r="V11" s="13">
        <f>SUM(O11:U11)</f>
        <v>64</v>
      </c>
      <c r="W11" s="15">
        <f>N11/V11*100</f>
        <v>38.28125</v>
      </c>
      <c r="X11" s="13">
        <v>7</v>
      </c>
      <c r="AH11" s="2"/>
      <c r="AI11" s="2"/>
    </row>
    <row r="12" spans="1:24" ht="12.75">
      <c r="A12" s="12">
        <v>11</v>
      </c>
      <c r="B12" s="12" t="s">
        <v>19</v>
      </c>
      <c r="C12" s="12">
        <v>3</v>
      </c>
      <c r="D12" s="12" t="s">
        <v>2</v>
      </c>
      <c r="E12" s="12" t="s">
        <v>7</v>
      </c>
      <c r="F12" s="13">
        <v>6</v>
      </c>
      <c r="G12" s="13">
        <v>0</v>
      </c>
      <c r="H12" s="13">
        <v>0</v>
      </c>
      <c r="I12" s="13">
        <v>5.5</v>
      </c>
      <c r="J12" s="13">
        <v>6.5</v>
      </c>
      <c r="K12" s="13">
        <v>0</v>
      </c>
      <c r="L12" s="13">
        <v>6.5</v>
      </c>
      <c r="M12" s="14">
        <f>LARGE((F12:L12),1)+LARGE((F12:L12),2)+LARGE((F12:L12),3)+LARGE((F12:L12),4)+LARGE((F12:L12),5)</f>
        <v>24.5</v>
      </c>
      <c r="N12" s="13">
        <f>SUM(F12:L12)</f>
        <v>24.5</v>
      </c>
      <c r="O12" s="13">
        <v>16</v>
      </c>
      <c r="P12" s="13">
        <v>0</v>
      </c>
      <c r="Q12" s="13">
        <v>0</v>
      </c>
      <c r="R12" s="13">
        <v>16</v>
      </c>
      <c r="S12" s="13">
        <v>16</v>
      </c>
      <c r="T12" s="13">
        <v>0</v>
      </c>
      <c r="U12" s="13">
        <v>16</v>
      </c>
      <c r="V12" s="13">
        <f>SUM(O12:U12)</f>
        <v>64</v>
      </c>
      <c r="W12" s="15">
        <f>N12/V12*100</f>
        <v>38.28125</v>
      </c>
      <c r="X12" s="13">
        <v>6.5</v>
      </c>
    </row>
    <row r="13" spans="1:35" ht="12.75">
      <c r="A13" s="1">
        <v>12</v>
      </c>
      <c r="B13" s="1" t="s">
        <v>20</v>
      </c>
      <c r="C13" s="1">
        <v>4</v>
      </c>
      <c r="D13" s="1" t="s">
        <v>2</v>
      </c>
      <c r="E13" s="1" t="s">
        <v>21</v>
      </c>
      <c r="F13" s="2">
        <v>0</v>
      </c>
      <c r="G13" s="2">
        <v>0</v>
      </c>
      <c r="H13" s="2">
        <v>5</v>
      </c>
      <c r="I13" s="2">
        <v>5</v>
      </c>
      <c r="J13" s="2">
        <v>4</v>
      </c>
      <c r="K13" s="2">
        <v>4.5</v>
      </c>
      <c r="L13" s="2">
        <v>5</v>
      </c>
      <c r="M13" s="3">
        <f>LARGE((F13:L13),1)+LARGE((F13:L13),2)+LARGE((F13:L13),3)+LARGE((F13:L13),4)+LARGE((F13:L13),5)</f>
        <v>23.5</v>
      </c>
      <c r="N13" s="2">
        <f>SUM(F13:L13)</f>
        <v>23.5</v>
      </c>
      <c r="O13" s="2">
        <v>0</v>
      </c>
      <c r="P13" s="2">
        <v>0</v>
      </c>
      <c r="Q13" s="2">
        <v>16</v>
      </c>
      <c r="R13" s="2">
        <v>16</v>
      </c>
      <c r="S13" s="2">
        <v>16</v>
      </c>
      <c r="T13" s="2">
        <v>16</v>
      </c>
      <c r="U13" s="2">
        <v>16</v>
      </c>
      <c r="V13" s="2">
        <f>SUM(O13:U13)</f>
        <v>80</v>
      </c>
      <c r="W13" s="4">
        <f>N13/V13*100</f>
        <v>29.375</v>
      </c>
      <c r="AI13" s="2"/>
    </row>
    <row r="14" spans="1:35" ht="12.75">
      <c r="A14" s="1">
        <v>13</v>
      </c>
      <c r="B14" s="1" t="s">
        <v>22</v>
      </c>
      <c r="C14" s="1">
        <v>2</v>
      </c>
      <c r="D14" s="1" t="s">
        <v>2</v>
      </c>
      <c r="E14" s="1" t="s">
        <v>11</v>
      </c>
      <c r="F14" s="2">
        <v>8</v>
      </c>
      <c r="G14" s="2">
        <v>0</v>
      </c>
      <c r="H14" s="2">
        <v>7</v>
      </c>
      <c r="I14" s="2">
        <v>0</v>
      </c>
      <c r="J14" s="2">
        <v>8</v>
      </c>
      <c r="K14" s="2">
        <v>0</v>
      </c>
      <c r="L14" s="2">
        <v>0</v>
      </c>
      <c r="M14" s="3">
        <f>LARGE((F14:L14),1)+LARGE((F14:L14),2)+LARGE((F14:L14),3)+LARGE((F14:L14),4)+LARGE((F14:L14),5)</f>
        <v>23</v>
      </c>
      <c r="N14" s="2">
        <f>SUM(F14:L14)</f>
        <v>23</v>
      </c>
      <c r="O14" s="2">
        <v>16</v>
      </c>
      <c r="P14" s="2">
        <v>0</v>
      </c>
      <c r="Q14" s="2">
        <v>16</v>
      </c>
      <c r="R14" s="2">
        <v>0</v>
      </c>
      <c r="S14" s="2">
        <v>16</v>
      </c>
      <c r="T14" s="2">
        <v>0</v>
      </c>
      <c r="U14" s="2">
        <v>0</v>
      </c>
      <c r="V14" s="2">
        <f>SUM(O14:U14)</f>
        <v>48</v>
      </c>
      <c r="W14" s="4">
        <f>N14/V14*100</f>
        <v>47.91666666666667</v>
      </c>
      <c r="AH14" s="2"/>
      <c r="AI14" s="2"/>
    </row>
    <row r="15" spans="1:35" ht="12.75">
      <c r="A15" s="1">
        <v>14</v>
      </c>
      <c r="B15" s="1" t="s">
        <v>23</v>
      </c>
      <c r="C15" s="1">
        <v>2</v>
      </c>
      <c r="D15" s="1" t="s">
        <v>2</v>
      </c>
      <c r="E15" s="1" t="s">
        <v>24</v>
      </c>
      <c r="F15" s="2">
        <v>0</v>
      </c>
      <c r="G15" s="2">
        <v>10</v>
      </c>
      <c r="H15" s="2">
        <v>0</v>
      </c>
      <c r="I15" s="2">
        <v>11</v>
      </c>
      <c r="J15" s="2">
        <v>0</v>
      </c>
      <c r="K15" s="2">
        <v>0</v>
      </c>
      <c r="L15" s="2">
        <v>0</v>
      </c>
      <c r="M15" s="3">
        <f>LARGE((F15:L15),1)+LARGE((F15:L15),2)+LARGE((F15:L15),3)+LARGE((F15:L15),4)+LARGE((F15:L15),5)</f>
        <v>21</v>
      </c>
      <c r="N15" s="2">
        <f>SUM(F15:L15)</f>
        <v>21</v>
      </c>
      <c r="O15" s="2">
        <v>0</v>
      </c>
      <c r="P15" s="2">
        <v>16</v>
      </c>
      <c r="Q15" s="2">
        <v>0</v>
      </c>
      <c r="R15" s="2">
        <v>16</v>
      </c>
      <c r="S15" s="2">
        <v>0</v>
      </c>
      <c r="T15" s="2">
        <v>0</v>
      </c>
      <c r="U15" s="2">
        <v>0</v>
      </c>
      <c r="V15" s="2">
        <f>SUM(O15:U15)</f>
        <v>32</v>
      </c>
      <c r="W15" s="4">
        <f>N15/V15*100</f>
        <v>65.625</v>
      </c>
      <c r="AH15" s="2"/>
      <c r="AI15" s="2"/>
    </row>
    <row r="16" spans="1:35" ht="12.75">
      <c r="A16" s="1">
        <v>15</v>
      </c>
      <c r="B16" s="1" t="s">
        <v>25</v>
      </c>
      <c r="C16" s="1">
        <v>2</v>
      </c>
      <c r="D16" s="1" t="s">
        <v>2</v>
      </c>
      <c r="E16" s="1" t="s">
        <v>26</v>
      </c>
      <c r="F16" s="2">
        <v>10</v>
      </c>
      <c r="G16" s="2">
        <v>0</v>
      </c>
      <c r="H16" s="2">
        <v>0</v>
      </c>
      <c r="I16" s="2">
        <v>10</v>
      </c>
      <c r="J16" s="2">
        <v>0</v>
      </c>
      <c r="K16" s="2">
        <v>0</v>
      </c>
      <c r="L16" s="2">
        <v>0</v>
      </c>
      <c r="M16" s="3">
        <f>LARGE((F16:L16),1)+LARGE((F16:L16),2)+LARGE((F16:L16),3)+LARGE((F16:L16),4)+LARGE((F16:L16),5)</f>
        <v>20</v>
      </c>
      <c r="N16" s="2">
        <f>SUM(F16:L16)</f>
        <v>20</v>
      </c>
      <c r="O16" s="2">
        <v>16</v>
      </c>
      <c r="P16" s="2">
        <v>0</v>
      </c>
      <c r="Q16" s="2">
        <v>0</v>
      </c>
      <c r="R16" s="2">
        <v>16</v>
      </c>
      <c r="S16" s="2">
        <v>0</v>
      </c>
      <c r="T16" s="2">
        <v>0</v>
      </c>
      <c r="U16" s="2">
        <v>0</v>
      </c>
      <c r="V16" s="2">
        <f>SUM(O16:U16)</f>
        <v>32</v>
      </c>
      <c r="W16" s="4">
        <f>N16/V16*100</f>
        <v>62.5</v>
      </c>
      <c r="AH16" s="2"/>
      <c r="AI16" s="2"/>
    </row>
    <row r="17" spans="1:23" ht="12.75">
      <c r="A17" s="1">
        <v>16</v>
      </c>
      <c r="B17" s="1" t="s">
        <v>27</v>
      </c>
      <c r="C17" s="1">
        <v>2</v>
      </c>
      <c r="D17" s="1" t="s">
        <v>2</v>
      </c>
      <c r="E17" s="1" t="s">
        <v>9</v>
      </c>
      <c r="F17" s="2">
        <v>0</v>
      </c>
      <c r="G17" s="2">
        <v>0</v>
      </c>
      <c r="H17" s="2">
        <v>0</v>
      </c>
      <c r="I17" s="2">
        <v>9.5</v>
      </c>
      <c r="J17" s="2">
        <v>9.5</v>
      </c>
      <c r="K17" s="2">
        <v>0</v>
      </c>
      <c r="L17" s="2">
        <v>0</v>
      </c>
      <c r="M17" s="3">
        <f>LARGE((F17:L17),1)+LARGE((F17:L17),2)+LARGE((F17:L17),3)+LARGE((F17:L17),4)+LARGE((F17:L17),5)</f>
        <v>19</v>
      </c>
      <c r="N17" s="2">
        <f>SUM(F17:L17)</f>
        <v>19</v>
      </c>
      <c r="O17" s="2">
        <v>0</v>
      </c>
      <c r="P17" s="2">
        <v>0</v>
      </c>
      <c r="Q17" s="2">
        <v>0</v>
      </c>
      <c r="R17" s="2">
        <v>16</v>
      </c>
      <c r="S17" s="2">
        <v>16</v>
      </c>
      <c r="T17" s="2">
        <v>0</v>
      </c>
      <c r="U17" s="2">
        <v>0</v>
      </c>
      <c r="V17" s="2">
        <f>SUM(O17:U17)</f>
        <v>32</v>
      </c>
      <c r="W17" s="4">
        <f>N17/V17*100</f>
        <v>59.375</v>
      </c>
    </row>
    <row r="18" spans="1:23" ht="12.75">
      <c r="A18" s="1">
        <v>17</v>
      </c>
      <c r="B18" s="1" t="s">
        <v>28</v>
      </c>
      <c r="C18" s="1">
        <v>3</v>
      </c>
      <c r="D18" s="1" t="s">
        <v>2</v>
      </c>
      <c r="E18" s="1" t="s">
        <v>21</v>
      </c>
      <c r="F18" s="2">
        <v>0</v>
      </c>
      <c r="G18" s="2">
        <v>0</v>
      </c>
      <c r="H18" s="2">
        <v>2</v>
      </c>
      <c r="I18" s="2">
        <v>3</v>
      </c>
      <c r="J18" s="2">
        <v>4</v>
      </c>
      <c r="K18" s="2">
        <v>4.5</v>
      </c>
      <c r="L18" s="2">
        <v>4</v>
      </c>
      <c r="M18" s="3">
        <f>LARGE((F18:L18),1)+LARGE((F18:L18),2)+LARGE((F18:L18),3)+LARGE((F18:L18),4)+LARGE((F18:L18),5)</f>
        <v>17.5</v>
      </c>
      <c r="N18" s="2">
        <f>SUM(F18:L18)</f>
        <v>17.5</v>
      </c>
      <c r="O18" s="2">
        <v>0</v>
      </c>
      <c r="P18" s="2">
        <v>0</v>
      </c>
      <c r="Q18" s="2">
        <v>16</v>
      </c>
      <c r="R18" s="2">
        <v>16</v>
      </c>
      <c r="S18" s="2">
        <v>16</v>
      </c>
      <c r="T18" s="2">
        <v>16</v>
      </c>
      <c r="U18" s="2">
        <v>16</v>
      </c>
      <c r="V18" s="2">
        <f>SUM(O18:U18)</f>
        <v>80</v>
      </c>
      <c r="W18" s="4">
        <f>N18/V18*100</f>
        <v>21.875</v>
      </c>
    </row>
    <row r="19" spans="1:23" ht="12.75">
      <c r="A19" s="1">
        <v>18</v>
      </c>
      <c r="B19" s="1" t="s">
        <v>29</v>
      </c>
      <c r="C19" s="1">
        <v>3</v>
      </c>
      <c r="D19" s="1" t="s">
        <v>2</v>
      </c>
      <c r="E19" s="1" t="s">
        <v>7</v>
      </c>
      <c r="F19" s="2">
        <v>0</v>
      </c>
      <c r="G19" s="2">
        <v>0</v>
      </c>
      <c r="H19" s="2">
        <v>3</v>
      </c>
      <c r="I19" s="2">
        <v>3</v>
      </c>
      <c r="J19" s="2">
        <v>0</v>
      </c>
      <c r="K19" s="2">
        <v>5</v>
      </c>
      <c r="L19" s="2">
        <v>6</v>
      </c>
      <c r="M19" s="3">
        <f>LARGE((F19:L19),1)+LARGE((F19:L19),2)+LARGE((F19:L19),3)+LARGE((F19:L19),4)+LARGE((F19:L19),5)</f>
        <v>17</v>
      </c>
      <c r="N19" s="2">
        <f>SUM(F19:L19)</f>
        <v>17</v>
      </c>
      <c r="O19" s="2">
        <v>0</v>
      </c>
      <c r="P19" s="2">
        <v>0</v>
      </c>
      <c r="Q19" s="2">
        <v>16</v>
      </c>
      <c r="R19" s="2">
        <v>16</v>
      </c>
      <c r="S19" s="2">
        <v>0</v>
      </c>
      <c r="T19" s="2">
        <v>16</v>
      </c>
      <c r="U19" s="2">
        <v>16</v>
      </c>
      <c r="V19" s="2">
        <f>SUM(O19:U19)</f>
        <v>64</v>
      </c>
      <c r="W19" s="4">
        <f>N19/V19*100</f>
        <v>26.5625</v>
      </c>
    </row>
    <row r="20" spans="1:35" ht="12.75">
      <c r="A20" s="1">
        <v>19</v>
      </c>
      <c r="B20" s="1" t="s">
        <v>30</v>
      </c>
      <c r="C20" s="1">
        <v>3</v>
      </c>
      <c r="D20" s="1" t="s">
        <v>2</v>
      </c>
      <c r="E20" s="1" t="s">
        <v>15</v>
      </c>
      <c r="F20" s="2">
        <v>0</v>
      </c>
      <c r="G20" s="2">
        <v>7</v>
      </c>
      <c r="H20" s="2">
        <v>0</v>
      </c>
      <c r="I20" s="2">
        <v>0</v>
      </c>
      <c r="J20" s="2">
        <v>7</v>
      </c>
      <c r="K20" s="2">
        <v>0</v>
      </c>
      <c r="L20" s="2">
        <v>0</v>
      </c>
      <c r="M20" s="3">
        <f>LARGE((F20:L20),1)+LARGE((F20:L20),2)+LARGE((F20:L20),3)+LARGE((F20:L20),4)+LARGE((F20:L20),5)</f>
        <v>14</v>
      </c>
      <c r="N20" s="2">
        <f>SUM(F20:L20)</f>
        <v>14</v>
      </c>
      <c r="O20" s="2">
        <v>0</v>
      </c>
      <c r="P20" s="2">
        <v>16</v>
      </c>
      <c r="Q20" s="2">
        <v>0</v>
      </c>
      <c r="R20" s="2">
        <v>0</v>
      </c>
      <c r="S20" s="2">
        <v>16</v>
      </c>
      <c r="T20" s="2">
        <v>0</v>
      </c>
      <c r="U20" s="2">
        <v>0</v>
      </c>
      <c r="V20" s="2">
        <f>SUM(O20:U20)</f>
        <v>32</v>
      </c>
      <c r="W20" s="4">
        <f>N20/V20*100</f>
        <v>43.75</v>
      </c>
      <c r="AH20" s="2"/>
      <c r="AI20" s="2"/>
    </row>
    <row r="21" spans="1:23" ht="12.75">
      <c r="A21" s="1">
        <v>20</v>
      </c>
      <c r="B21" s="1" t="s">
        <v>31</v>
      </c>
      <c r="C21" s="1">
        <v>4</v>
      </c>
      <c r="D21" s="1" t="s">
        <v>2</v>
      </c>
      <c r="E21" s="1" t="s">
        <v>21</v>
      </c>
      <c r="F21" s="2">
        <v>0</v>
      </c>
      <c r="G21" s="2">
        <v>3</v>
      </c>
      <c r="H21" s="2">
        <v>2.5</v>
      </c>
      <c r="I21" s="2">
        <v>3</v>
      </c>
      <c r="J21" s="2">
        <v>4</v>
      </c>
      <c r="K21" s="2">
        <v>1</v>
      </c>
      <c r="L21" s="2">
        <v>0</v>
      </c>
      <c r="M21" s="3">
        <f>LARGE((F21:L21),1)+LARGE((F21:L21),2)+LARGE((F21:L21),3)+LARGE((F21:L21),4)+LARGE((F21:L21),5)</f>
        <v>13.5</v>
      </c>
      <c r="N21" s="2">
        <f>SUM(F21:L21)</f>
        <v>13.5</v>
      </c>
      <c r="O21" s="2">
        <v>0</v>
      </c>
      <c r="P21" s="2">
        <v>16</v>
      </c>
      <c r="Q21" s="2">
        <v>16</v>
      </c>
      <c r="R21" s="2">
        <v>16</v>
      </c>
      <c r="S21" s="2">
        <v>16</v>
      </c>
      <c r="T21" s="2">
        <v>16</v>
      </c>
      <c r="U21" s="2">
        <v>0</v>
      </c>
      <c r="V21" s="2">
        <f>SUM(O21:U21)</f>
        <v>80</v>
      </c>
      <c r="W21" s="4">
        <f>N21/V21*100</f>
        <v>16.875</v>
      </c>
    </row>
    <row r="22" spans="1:23" ht="12.75">
      <c r="A22" s="1">
        <v>21</v>
      </c>
      <c r="B22" s="1" t="s">
        <v>32</v>
      </c>
      <c r="C22" s="1">
        <v>4</v>
      </c>
      <c r="D22" s="1" t="s">
        <v>2</v>
      </c>
      <c r="E22" s="1" t="s">
        <v>21</v>
      </c>
      <c r="F22" s="2">
        <v>0</v>
      </c>
      <c r="G22" s="2">
        <v>0</v>
      </c>
      <c r="H22" s="2">
        <v>4</v>
      </c>
      <c r="I22" s="2">
        <v>4</v>
      </c>
      <c r="J22" s="2">
        <v>4</v>
      </c>
      <c r="K22" s="2">
        <v>0</v>
      </c>
      <c r="L22" s="2">
        <v>0</v>
      </c>
      <c r="M22" s="3">
        <f>LARGE((F22:L22),1)+LARGE((F22:L22),2)+LARGE((F22:L22),3)+LARGE((F22:L22),4)+LARGE((F22:L22),5)</f>
        <v>12</v>
      </c>
      <c r="N22" s="2">
        <f>SUM(F22:L22)</f>
        <v>12</v>
      </c>
      <c r="O22" s="2">
        <v>0</v>
      </c>
      <c r="P22" s="2">
        <v>0</v>
      </c>
      <c r="Q22" s="2">
        <v>16</v>
      </c>
      <c r="R22" s="2">
        <v>16</v>
      </c>
      <c r="S22" s="2">
        <v>16</v>
      </c>
      <c r="T22" s="2">
        <v>0</v>
      </c>
      <c r="U22" s="2">
        <v>0</v>
      </c>
      <c r="V22" s="2">
        <f>SUM(O22:U22)</f>
        <v>48</v>
      </c>
      <c r="W22" s="4">
        <f>N22/V22*100</f>
        <v>25</v>
      </c>
    </row>
    <row r="23" spans="1:35" ht="12.75">
      <c r="A23" s="1">
        <v>22</v>
      </c>
      <c r="B23" s="1" t="s">
        <v>33</v>
      </c>
      <c r="C23" s="1">
        <v>2</v>
      </c>
      <c r="D23" s="1" t="s">
        <v>2</v>
      </c>
      <c r="E23" s="1" t="s">
        <v>34</v>
      </c>
      <c r="F23" s="2">
        <v>11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>LARGE((F23:L23),1)+LARGE((F23:L23),2)+LARGE((F23:L23),3)+LARGE((F23:L23),4)+LARGE((F23:L23),5)</f>
        <v>11</v>
      </c>
      <c r="N23" s="2">
        <f>SUM(F23:L23)</f>
        <v>11</v>
      </c>
      <c r="O23" s="2">
        <v>16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f>SUM(O23:U23)</f>
        <v>16</v>
      </c>
      <c r="W23" s="4">
        <f>N23/V23*100</f>
        <v>68.75</v>
      </c>
      <c r="AH23" s="2"/>
      <c r="AI23" s="2"/>
    </row>
    <row r="24" spans="1:35" ht="12.75">
      <c r="A24" s="1">
        <v>23</v>
      </c>
      <c r="B24" s="1" t="s">
        <v>35</v>
      </c>
      <c r="C24" s="1">
        <v>2</v>
      </c>
      <c r="D24" s="1" t="s">
        <v>2</v>
      </c>
      <c r="E24" s="1" t="s">
        <v>11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</v>
      </c>
      <c r="L24" s="2">
        <v>0</v>
      </c>
      <c r="M24" s="3">
        <f>LARGE((F24:L24),1)+LARGE((F24:L24),2)+LARGE((F24:L24),3)+LARGE((F24:L24),4)+LARGE((F24:L24),5)</f>
        <v>10</v>
      </c>
      <c r="N24" s="2">
        <f>SUM(F24:L24)</f>
        <v>10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16</v>
      </c>
      <c r="U24" s="2">
        <v>0</v>
      </c>
      <c r="V24" s="2">
        <f>SUM(O24:U24)</f>
        <v>16</v>
      </c>
      <c r="W24" s="4">
        <f>N24/V24*100</f>
        <v>62.5</v>
      </c>
      <c r="AH24" s="2"/>
      <c r="AI24" s="2"/>
    </row>
    <row r="25" spans="1:23" ht="12.75">
      <c r="A25" s="1">
        <v>24</v>
      </c>
      <c r="B25" s="1" t="s">
        <v>36</v>
      </c>
      <c r="C25" s="1">
        <v>3</v>
      </c>
      <c r="D25" s="1" t="s">
        <v>2</v>
      </c>
      <c r="E25" s="1" t="s">
        <v>11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7.5</v>
      </c>
      <c r="L25" s="2">
        <v>0</v>
      </c>
      <c r="M25" s="3">
        <f>LARGE((F25:L25),1)+LARGE((F25:L25),2)+LARGE((F25:L25),3)+LARGE((F25:L25),4)+LARGE((F25:L25),5)</f>
        <v>7.5</v>
      </c>
      <c r="N25" s="2">
        <f>SUM(F25:L25)</f>
        <v>7.5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16</v>
      </c>
      <c r="U25" s="2">
        <v>0</v>
      </c>
      <c r="V25" s="2">
        <f>SUM(O25:U25)</f>
        <v>16</v>
      </c>
      <c r="W25" s="4">
        <f>N25/V25*100</f>
        <v>46.875</v>
      </c>
    </row>
    <row r="26" spans="1:35" ht="12.75">
      <c r="A26" s="1">
        <v>25</v>
      </c>
      <c r="B26" s="1" t="s">
        <v>37</v>
      </c>
      <c r="C26" s="1">
        <v>3</v>
      </c>
      <c r="D26" s="1" t="s">
        <v>2</v>
      </c>
      <c r="E26" s="1" t="s">
        <v>9</v>
      </c>
      <c r="F26" s="2">
        <v>0</v>
      </c>
      <c r="G26" s="2">
        <v>7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>LARGE((F26:L26),1)+LARGE((F26:L26),2)+LARGE((F26:L26),3)+LARGE((F26:L26),4)+LARGE((F26:L26),5)</f>
        <v>7</v>
      </c>
      <c r="N26" s="2">
        <f>SUM(F26:L26)</f>
        <v>7</v>
      </c>
      <c r="O26" s="2">
        <v>0</v>
      </c>
      <c r="P26" s="2">
        <v>16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f>SUM(O26:U26)</f>
        <v>16</v>
      </c>
      <c r="W26" s="4">
        <f>N26/V26*100</f>
        <v>43.75</v>
      </c>
      <c r="AH26" s="2"/>
      <c r="AI26" s="2"/>
    </row>
    <row r="27" spans="1:35" ht="12.75">
      <c r="A27" s="1">
        <v>26</v>
      </c>
      <c r="B27" s="1" t="s">
        <v>38</v>
      </c>
      <c r="C27" s="1">
        <v>3</v>
      </c>
      <c r="D27" s="1" t="s">
        <v>2</v>
      </c>
      <c r="E27" s="1" t="s">
        <v>9</v>
      </c>
      <c r="F27" s="2">
        <v>0</v>
      </c>
      <c r="G27" s="2">
        <v>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f>LARGE((F27:L27),1)+LARGE((F27:L27),2)+LARGE((F27:L27),3)+LARGE((F27:L27),4)+LARGE((F27:L27),5)</f>
        <v>6</v>
      </c>
      <c r="N27" s="2">
        <f>SUM(F27:L27)</f>
        <v>6</v>
      </c>
      <c r="O27" s="2">
        <v>0</v>
      </c>
      <c r="P27" s="2">
        <v>16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f>SUM(O27:U27)</f>
        <v>16</v>
      </c>
      <c r="W27" s="4">
        <f>N27/V27*100</f>
        <v>37.5</v>
      </c>
      <c r="AH27" s="2"/>
      <c r="AI27" s="2"/>
    </row>
    <row r="28" spans="2:37" s="16" customFormat="1" ht="12.75">
      <c r="B28" s="8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17"/>
      <c r="AI28" s="17"/>
      <c r="AJ28" s="18"/>
      <c r="AK28" s="19"/>
    </row>
    <row r="29" spans="1:35" ht="12.75">
      <c r="A29" s="12">
        <v>1</v>
      </c>
      <c r="B29" s="12" t="s">
        <v>40</v>
      </c>
      <c r="C29" s="12">
        <v>1</v>
      </c>
      <c r="D29" s="12" t="s">
        <v>41</v>
      </c>
      <c r="E29" s="12" t="s">
        <v>42</v>
      </c>
      <c r="F29" s="13">
        <v>13</v>
      </c>
      <c r="G29" s="13">
        <v>14</v>
      </c>
      <c r="H29" s="13">
        <v>14</v>
      </c>
      <c r="I29" s="13">
        <v>13.5</v>
      </c>
      <c r="J29" s="13">
        <v>14.5</v>
      </c>
      <c r="K29" s="13">
        <v>13</v>
      </c>
      <c r="L29" s="13">
        <v>15.5</v>
      </c>
      <c r="M29" s="14">
        <f>LARGE((F29:L29),1)+LARGE((F29:L29),2)+LARGE((F29:L29),3)+LARGE((F29:L29),4)+LARGE((F29:L29),5)</f>
        <v>71.5</v>
      </c>
      <c r="N29" s="13">
        <f>SUM(F29:L29)</f>
        <v>97.5</v>
      </c>
      <c r="O29" s="13">
        <v>16</v>
      </c>
      <c r="P29" s="13">
        <v>16</v>
      </c>
      <c r="Q29" s="13">
        <v>16</v>
      </c>
      <c r="R29" s="13">
        <v>16</v>
      </c>
      <c r="S29" s="13">
        <v>16</v>
      </c>
      <c r="T29" s="13">
        <v>16</v>
      </c>
      <c r="U29" s="13">
        <v>16</v>
      </c>
      <c r="V29" s="13">
        <f>SUM(O29:U29)</f>
        <v>112</v>
      </c>
      <c r="W29" s="15">
        <f>N29/V29*100</f>
        <v>87.05357142857143</v>
      </c>
      <c r="AH29" s="2"/>
      <c r="AI29" s="2"/>
    </row>
    <row r="30" spans="1:35" ht="12.75">
      <c r="A30" s="12">
        <v>2</v>
      </c>
      <c r="B30" s="12" t="s">
        <v>43</v>
      </c>
      <c r="C30" s="12">
        <v>1</v>
      </c>
      <c r="D30" s="12" t="s">
        <v>41</v>
      </c>
      <c r="E30" s="12" t="s">
        <v>44</v>
      </c>
      <c r="F30" s="13">
        <v>14</v>
      </c>
      <c r="G30" s="13">
        <v>14</v>
      </c>
      <c r="H30" s="13">
        <v>12.5</v>
      </c>
      <c r="I30" s="13">
        <v>12</v>
      </c>
      <c r="J30" s="13">
        <v>12.5</v>
      </c>
      <c r="K30" s="13">
        <v>13</v>
      </c>
      <c r="L30" s="13">
        <v>13</v>
      </c>
      <c r="M30" s="14">
        <f>LARGE((F30:L30),1)+LARGE((F30:L30),2)+LARGE((F30:L30),3)+LARGE((F30:L30),4)+LARGE((F30:L30),5)</f>
        <v>66.5</v>
      </c>
      <c r="N30" s="13">
        <f>SUM(F30:L30)</f>
        <v>91</v>
      </c>
      <c r="O30" s="13">
        <v>16</v>
      </c>
      <c r="P30" s="13">
        <v>16</v>
      </c>
      <c r="Q30" s="13">
        <v>16</v>
      </c>
      <c r="R30" s="13">
        <v>16</v>
      </c>
      <c r="S30" s="13">
        <v>16</v>
      </c>
      <c r="T30" s="13">
        <v>16</v>
      </c>
      <c r="U30" s="13">
        <v>16</v>
      </c>
      <c r="V30" s="13">
        <f>SUM(O30:U30)</f>
        <v>112</v>
      </c>
      <c r="W30" s="15">
        <f>N30/V30*100</f>
        <v>81.25</v>
      </c>
      <c r="AH30" s="2"/>
      <c r="AI30" s="2"/>
    </row>
    <row r="31" spans="1:35" ht="12.75">
      <c r="A31" s="12">
        <v>3</v>
      </c>
      <c r="B31" s="12" t="s">
        <v>45</v>
      </c>
      <c r="C31" s="12">
        <v>1</v>
      </c>
      <c r="D31" s="12" t="s">
        <v>41</v>
      </c>
      <c r="E31" s="12" t="s">
        <v>46</v>
      </c>
      <c r="F31" s="13">
        <v>11.5</v>
      </c>
      <c r="G31" s="13">
        <v>12.5</v>
      </c>
      <c r="H31" s="13">
        <v>13</v>
      </c>
      <c r="I31" s="13">
        <v>0</v>
      </c>
      <c r="J31" s="13">
        <v>12</v>
      </c>
      <c r="K31" s="13">
        <v>0</v>
      </c>
      <c r="L31" s="13">
        <v>13.5</v>
      </c>
      <c r="M31" s="14">
        <f>LARGE((F31:L31),1)+LARGE((F31:L31),2)+LARGE((F31:L31),3)+LARGE((F31:L31),4)+LARGE((F31:L31),5)</f>
        <v>62.5</v>
      </c>
      <c r="N31" s="13">
        <f>SUM(F31:L31)</f>
        <v>62.5</v>
      </c>
      <c r="O31" s="13">
        <v>16</v>
      </c>
      <c r="P31" s="13">
        <v>16</v>
      </c>
      <c r="Q31" s="13">
        <v>16</v>
      </c>
      <c r="R31" s="13">
        <v>0</v>
      </c>
      <c r="S31" s="13">
        <v>16</v>
      </c>
      <c r="T31" s="13">
        <v>0</v>
      </c>
      <c r="U31" s="13">
        <v>16</v>
      </c>
      <c r="V31" s="13">
        <f>SUM(O31:U31)</f>
        <v>80</v>
      </c>
      <c r="W31" s="15">
        <f>N31/V31*100</f>
        <v>78.125</v>
      </c>
      <c r="AH31" s="2"/>
      <c r="AI31" s="2"/>
    </row>
    <row r="32" spans="1:35" ht="12.75">
      <c r="A32" s="12">
        <v>4</v>
      </c>
      <c r="B32" s="12" t="s">
        <v>47</v>
      </c>
      <c r="C32" s="12">
        <v>2</v>
      </c>
      <c r="D32" s="12" t="s">
        <v>41</v>
      </c>
      <c r="E32" s="12" t="s">
        <v>44</v>
      </c>
      <c r="F32" s="13">
        <v>12</v>
      </c>
      <c r="G32" s="13">
        <v>12.5</v>
      </c>
      <c r="H32" s="13">
        <v>13</v>
      </c>
      <c r="I32" s="13">
        <v>0</v>
      </c>
      <c r="J32" s="13">
        <v>12</v>
      </c>
      <c r="K32" s="13">
        <v>0</v>
      </c>
      <c r="L32" s="13">
        <v>12</v>
      </c>
      <c r="M32" s="14">
        <f>LARGE((F32:L32),1)+LARGE((F32:L32),2)+LARGE((F32:L32),3)+LARGE((F32:L32),4)+LARGE((F32:L32),5)</f>
        <v>61.5</v>
      </c>
      <c r="N32" s="13">
        <f>SUM(F32:L32)</f>
        <v>61.5</v>
      </c>
      <c r="O32" s="13">
        <v>16</v>
      </c>
      <c r="P32" s="13">
        <v>16</v>
      </c>
      <c r="Q32" s="13">
        <v>16</v>
      </c>
      <c r="R32" s="13">
        <v>0</v>
      </c>
      <c r="S32" s="13">
        <v>16</v>
      </c>
      <c r="T32" s="13">
        <v>0</v>
      </c>
      <c r="U32" s="13">
        <v>16</v>
      </c>
      <c r="V32" s="13">
        <f>SUM(O32:U32)</f>
        <v>80</v>
      </c>
      <c r="W32" s="15">
        <f>N32/V32*100</f>
        <v>76.875</v>
      </c>
      <c r="AH32" s="2"/>
      <c r="AI32" s="2"/>
    </row>
    <row r="33" spans="1:35" ht="12.75">
      <c r="A33" s="12">
        <v>5</v>
      </c>
      <c r="B33" s="12" t="s">
        <v>48</v>
      </c>
      <c r="C33" s="12">
        <v>1</v>
      </c>
      <c r="D33" s="12" t="s">
        <v>41</v>
      </c>
      <c r="E33" s="12" t="s">
        <v>49</v>
      </c>
      <c r="F33" s="13">
        <v>10</v>
      </c>
      <c r="G33" s="13">
        <v>11.5</v>
      </c>
      <c r="H33" s="13">
        <v>11</v>
      </c>
      <c r="I33" s="13">
        <v>9.5</v>
      </c>
      <c r="J33" s="13">
        <v>12</v>
      </c>
      <c r="K33" s="13">
        <v>12</v>
      </c>
      <c r="L33" s="13">
        <v>13</v>
      </c>
      <c r="M33" s="14">
        <f>LARGE((F33:L33),1)+LARGE((F33:L33),2)+LARGE((F33:L33),3)+LARGE((F33:L33),4)+LARGE((F33:L33),5)</f>
        <v>59.5</v>
      </c>
      <c r="N33" s="13">
        <f>SUM(F33:L33)</f>
        <v>79</v>
      </c>
      <c r="O33" s="13">
        <v>16</v>
      </c>
      <c r="P33" s="13">
        <v>16</v>
      </c>
      <c r="Q33" s="13">
        <v>16</v>
      </c>
      <c r="R33" s="13">
        <v>16</v>
      </c>
      <c r="S33" s="13">
        <v>16</v>
      </c>
      <c r="T33" s="13">
        <v>16</v>
      </c>
      <c r="U33" s="13">
        <v>16</v>
      </c>
      <c r="V33" s="13">
        <f>SUM(O33:U33)</f>
        <v>112</v>
      </c>
      <c r="W33" s="15">
        <f>N33/V33*100</f>
        <v>70.53571428571429</v>
      </c>
      <c r="AH33" s="2"/>
      <c r="AI33" s="2"/>
    </row>
    <row r="34" spans="1:35" ht="12.75">
      <c r="A34" s="12">
        <v>6</v>
      </c>
      <c r="B34" s="12" t="s">
        <v>50</v>
      </c>
      <c r="C34" s="12">
        <v>2</v>
      </c>
      <c r="D34" s="12" t="s">
        <v>41</v>
      </c>
      <c r="E34" s="12" t="s">
        <v>42</v>
      </c>
      <c r="F34" s="13">
        <v>11</v>
      </c>
      <c r="G34" s="13">
        <v>11.5</v>
      </c>
      <c r="H34" s="13">
        <v>13</v>
      </c>
      <c r="I34" s="13">
        <v>12</v>
      </c>
      <c r="J34" s="13">
        <v>11</v>
      </c>
      <c r="K34" s="13">
        <v>0</v>
      </c>
      <c r="L34" s="13">
        <v>9.5</v>
      </c>
      <c r="M34" s="14">
        <f>LARGE((F34:L34),1)+LARGE((F34:L34),2)+LARGE((F34:L34),3)+LARGE((F34:L34),4)+LARGE((F34:L34),5)</f>
        <v>58.5</v>
      </c>
      <c r="N34" s="13">
        <f>SUM(F34:L34)</f>
        <v>68</v>
      </c>
      <c r="O34" s="13">
        <v>16</v>
      </c>
      <c r="P34" s="13">
        <v>16</v>
      </c>
      <c r="Q34" s="13">
        <v>16</v>
      </c>
      <c r="R34" s="13">
        <v>16</v>
      </c>
      <c r="S34" s="13">
        <v>16</v>
      </c>
      <c r="T34" s="13">
        <v>0</v>
      </c>
      <c r="U34" s="13">
        <v>16</v>
      </c>
      <c r="V34" s="13">
        <f>SUM(O34:U34)</f>
        <v>96</v>
      </c>
      <c r="W34" s="15">
        <f>N34/V34*100</f>
        <v>70.83333333333334</v>
      </c>
      <c r="AH34" s="2"/>
      <c r="AI34" s="2"/>
    </row>
    <row r="35" spans="1:35" ht="12.75">
      <c r="A35" s="12">
        <v>7</v>
      </c>
      <c r="B35" s="12" t="s">
        <v>51</v>
      </c>
      <c r="C35" s="12">
        <v>1</v>
      </c>
      <c r="D35" s="12" t="s">
        <v>41</v>
      </c>
      <c r="E35" s="12" t="s">
        <v>52</v>
      </c>
      <c r="F35" s="13">
        <v>0</v>
      </c>
      <c r="G35" s="13">
        <v>10.5</v>
      </c>
      <c r="H35" s="13">
        <v>10</v>
      </c>
      <c r="I35" s="13">
        <v>11</v>
      </c>
      <c r="J35" s="13">
        <v>12.5</v>
      </c>
      <c r="K35" s="13">
        <v>11</v>
      </c>
      <c r="L35" s="13">
        <v>11</v>
      </c>
      <c r="M35" s="14">
        <f>LARGE((F35:L35),1)+LARGE((F35:L35),2)+LARGE((F35:L35),3)+LARGE((F35:L35),4)+LARGE((F35:L35),5)</f>
        <v>56</v>
      </c>
      <c r="N35" s="13">
        <f>SUM(F35:L35)</f>
        <v>66</v>
      </c>
      <c r="O35" s="13">
        <v>0</v>
      </c>
      <c r="P35" s="13">
        <v>16</v>
      </c>
      <c r="Q35" s="13">
        <v>16</v>
      </c>
      <c r="R35" s="13">
        <v>16</v>
      </c>
      <c r="S35" s="13">
        <v>16</v>
      </c>
      <c r="T35" s="13">
        <v>16</v>
      </c>
      <c r="U35" s="13">
        <v>16</v>
      </c>
      <c r="V35" s="13">
        <f>SUM(O35:U35)</f>
        <v>96</v>
      </c>
      <c r="W35" s="15">
        <f>N35/V35*100</f>
        <v>68.75</v>
      </c>
      <c r="AH35" s="2"/>
      <c r="AI35" s="2"/>
    </row>
    <row r="36" spans="1:23" ht="12.75">
      <c r="A36" s="12">
        <v>8</v>
      </c>
      <c r="B36" s="12" t="s">
        <v>53</v>
      </c>
      <c r="C36" s="12">
        <v>2</v>
      </c>
      <c r="D36" s="12" t="s">
        <v>41</v>
      </c>
      <c r="E36" s="12" t="s">
        <v>54</v>
      </c>
      <c r="F36" s="13">
        <v>0</v>
      </c>
      <c r="G36" s="13">
        <v>11</v>
      </c>
      <c r="H36" s="13">
        <v>11</v>
      </c>
      <c r="I36" s="13">
        <v>0</v>
      </c>
      <c r="J36" s="13">
        <v>9</v>
      </c>
      <c r="K36" s="13">
        <v>10.5</v>
      </c>
      <c r="L36" s="13">
        <v>11</v>
      </c>
      <c r="M36" s="14">
        <f>LARGE((F36:L36),1)+LARGE((F36:L36),2)+LARGE((F36:L36),3)+LARGE((F36:L36),4)+LARGE((F36:L36),5)</f>
        <v>52.5</v>
      </c>
      <c r="N36" s="13">
        <f>SUM(F36:L36)</f>
        <v>52.5</v>
      </c>
      <c r="O36" s="13">
        <v>0</v>
      </c>
      <c r="P36" s="13">
        <v>16</v>
      </c>
      <c r="Q36" s="13">
        <v>16</v>
      </c>
      <c r="R36" s="13">
        <v>0</v>
      </c>
      <c r="S36" s="13">
        <v>16</v>
      </c>
      <c r="T36" s="13">
        <v>16</v>
      </c>
      <c r="U36" s="13">
        <v>16</v>
      </c>
      <c r="V36" s="13">
        <f>SUM(O36:U36)</f>
        <v>80</v>
      </c>
      <c r="W36" s="15">
        <f>N36/V36*100</f>
        <v>65.625</v>
      </c>
    </row>
    <row r="37" spans="1:35" ht="12.75">
      <c r="A37" s="12">
        <v>9</v>
      </c>
      <c r="B37" s="12" t="s">
        <v>55</v>
      </c>
      <c r="C37" s="12">
        <v>2</v>
      </c>
      <c r="D37" s="12" t="s">
        <v>41</v>
      </c>
      <c r="E37" s="12" t="s">
        <v>44</v>
      </c>
      <c r="F37" s="13">
        <v>9</v>
      </c>
      <c r="G37" s="13">
        <v>11</v>
      </c>
      <c r="H37" s="13">
        <v>9</v>
      </c>
      <c r="I37" s="13">
        <v>10.5</v>
      </c>
      <c r="J37" s="13">
        <v>0</v>
      </c>
      <c r="K37" s="13">
        <v>0</v>
      </c>
      <c r="L37" s="13">
        <v>10</v>
      </c>
      <c r="M37" s="14">
        <f>LARGE((F37:L37),1)+LARGE((F37:L37),2)+LARGE((F37:L37),3)+LARGE((F37:L37),4)+LARGE((F37:L37),5)</f>
        <v>49.5</v>
      </c>
      <c r="N37" s="13">
        <f>SUM(F37:L37)</f>
        <v>49.5</v>
      </c>
      <c r="O37" s="13">
        <v>16</v>
      </c>
      <c r="P37" s="13">
        <v>16</v>
      </c>
      <c r="Q37" s="13">
        <v>16</v>
      </c>
      <c r="R37" s="13">
        <v>16</v>
      </c>
      <c r="S37" s="13">
        <v>0</v>
      </c>
      <c r="T37" s="13">
        <v>0</v>
      </c>
      <c r="U37" s="13">
        <v>16</v>
      </c>
      <c r="V37" s="13">
        <f>SUM(O37:U37)</f>
        <v>80</v>
      </c>
      <c r="W37" s="15">
        <f>N37/V37*100</f>
        <v>61.875</v>
      </c>
      <c r="AI37" s="2"/>
    </row>
    <row r="38" spans="1:35" ht="12.75">
      <c r="A38" s="12">
        <v>10</v>
      </c>
      <c r="B38" s="12" t="s">
        <v>56</v>
      </c>
      <c r="C38" s="12">
        <v>2</v>
      </c>
      <c r="D38" s="12" t="s">
        <v>41</v>
      </c>
      <c r="E38" s="12" t="s">
        <v>57</v>
      </c>
      <c r="F38" s="13">
        <v>9</v>
      </c>
      <c r="G38" s="13">
        <v>7</v>
      </c>
      <c r="H38" s="13">
        <v>8</v>
      </c>
      <c r="I38" s="13">
        <v>9</v>
      </c>
      <c r="J38" s="13">
        <v>9.5</v>
      </c>
      <c r="K38" s="13">
        <v>6</v>
      </c>
      <c r="L38" s="13">
        <v>8.5</v>
      </c>
      <c r="M38" s="14">
        <f>LARGE((F38:L38),1)+LARGE((F38:L38),2)+LARGE((F38:L38),3)+LARGE((F38:L38),4)+LARGE((F38:L38),5)</f>
        <v>44</v>
      </c>
      <c r="N38" s="13">
        <f>SUM(F38:L38)</f>
        <v>57</v>
      </c>
      <c r="O38" s="13">
        <v>16</v>
      </c>
      <c r="P38" s="13">
        <v>16</v>
      </c>
      <c r="Q38" s="13">
        <v>16</v>
      </c>
      <c r="R38" s="13">
        <v>16</v>
      </c>
      <c r="S38" s="13">
        <v>16</v>
      </c>
      <c r="T38" s="13">
        <v>16</v>
      </c>
      <c r="U38" s="13">
        <v>16</v>
      </c>
      <c r="V38" s="13">
        <f>SUM(O38:U38)</f>
        <v>112</v>
      </c>
      <c r="W38" s="15">
        <f>N38/V38*100</f>
        <v>50.89285714285714</v>
      </c>
      <c r="AH38" s="2"/>
      <c r="AI38" s="2"/>
    </row>
    <row r="39" spans="1:35" ht="12.75">
      <c r="A39" s="12">
        <v>11</v>
      </c>
      <c r="B39" s="12" t="s">
        <v>58</v>
      </c>
      <c r="C39" s="12">
        <v>2</v>
      </c>
      <c r="D39" s="12" t="s">
        <v>41</v>
      </c>
      <c r="E39" s="12" t="s">
        <v>52</v>
      </c>
      <c r="F39" s="13">
        <v>0</v>
      </c>
      <c r="G39" s="13">
        <v>9</v>
      </c>
      <c r="H39" s="13">
        <v>9.5</v>
      </c>
      <c r="I39" s="13">
        <v>0</v>
      </c>
      <c r="J39" s="13">
        <v>7.5</v>
      </c>
      <c r="K39" s="13">
        <v>6.5</v>
      </c>
      <c r="L39" s="13">
        <v>8</v>
      </c>
      <c r="M39" s="14">
        <f>LARGE((F39:L39),1)+LARGE((F39:L39),2)+LARGE((F39:L39),3)+LARGE((F39:L39),4)+LARGE((F39:L39),5)</f>
        <v>40.5</v>
      </c>
      <c r="N39" s="13">
        <f>SUM(F39:L39)</f>
        <v>40.5</v>
      </c>
      <c r="O39" s="13">
        <v>0</v>
      </c>
      <c r="P39" s="13">
        <v>16</v>
      </c>
      <c r="Q39" s="13">
        <v>16</v>
      </c>
      <c r="R39" s="13">
        <v>0</v>
      </c>
      <c r="S39" s="13">
        <v>16</v>
      </c>
      <c r="T39" s="13">
        <v>16</v>
      </c>
      <c r="U39" s="13">
        <v>16</v>
      </c>
      <c r="V39" s="13">
        <f>SUM(O39:U39)</f>
        <v>80</v>
      </c>
      <c r="W39" s="15">
        <f>N39/V39*100</f>
        <v>50.625</v>
      </c>
      <c r="AH39" s="2"/>
      <c r="AI39" s="2"/>
    </row>
    <row r="40" spans="1:23" ht="12.75">
      <c r="A40" s="12">
        <v>12</v>
      </c>
      <c r="B40" s="12" t="s">
        <v>59</v>
      </c>
      <c r="C40" s="12">
        <v>3</v>
      </c>
      <c r="D40" s="12" t="s">
        <v>41</v>
      </c>
      <c r="E40" s="12" t="s">
        <v>52</v>
      </c>
      <c r="F40" s="13">
        <v>8.5</v>
      </c>
      <c r="G40" s="13">
        <v>8</v>
      </c>
      <c r="H40" s="13">
        <v>0</v>
      </c>
      <c r="I40" s="13">
        <v>0</v>
      </c>
      <c r="J40" s="13">
        <v>7.5</v>
      </c>
      <c r="K40" s="13">
        <v>7</v>
      </c>
      <c r="L40" s="13">
        <v>8</v>
      </c>
      <c r="M40" s="14">
        <f>LARGE((F40:L40),1)+LARGE((F40:L40),2)+LARGE((F40:L40),3)+LARGE((F40:L40),4)+LARGE((F40:L40),5)</f>
        <v>39</v>
      </c>
      <c r="N40" s="13">
        <f>SUM(F40:L40)</f>
        <v>39</v>
      </c>
      <c r="O40" s="13">
        <v>16</v>
      </c>
      <c r="P40" s="13">
        <v>16</v>
      </c>
      <c r="Q40" s="13">
        <v>0</v>
      </c>
      <c r="R40" s="13">
        <v>0</v>
      </c>
      <c r="S40" s="13">
        <v>16</v>
      </c>
      <c r="T40" s="13">
        <v>16</v>
      </c>
      <c r="U40" s="13">
        <v>16</v>
      </c>
      <c r="V40" s="13">
        <f>SUM(O40:U40)</f>
        <v>80</v>
      </c>
      <c r="W40" s="15">
        <f>N40/V40*100</f>
        <v>48.75</v>
      </c>
    </row>
    <row r="41" spans="1:35" ht="12.75">
      <c r="A41" s="12">
        <v>13</v>
      </c>
      <c r="B41" s="12" t="s">
        <v>60</v>
      </c>
      <c r="C41" s="12">
        <v>2</v>
      </c>
      <c r="D41" s="12" t="s">
        <v>41</v>
      </c>
      <c r="E41" s="12" t="s">
        <v>61</v>
      </c>
      <c r="F41" s="13">
        <v>9</v>
      </c>
      <c r="G41" s="13">
        <v>10.5</v>
      </c>
      <c r="H41" s="13">
        <v>0</v>
      </c>
      <c r="I41" s="13">
        <v>0</v>
      </c>
      <c r="J41" s="13">
        <v>0</v>
      </c>
      <c r="K41" s="13">
        <v>10</v>
      </c>
      <c r="L41" s="13">
        <v>8.5</v>
      </c>
      <c r="M41" s="14">
        <f>LARGE((F41:L41),1)+LARGE((F41:L41),2)+LARGE((F41:L41),3)+LARGE((F41:L41),4)+LARGE((F41:L41),5)</f>
        <v>38</v>
      </c>
      <c r="N41" s="13">
        <f>SUM(F41:L41)</f>
        <v>38</v>
      </c>
      <c r="O41" s="13">
        <v>16</v>
      </c>
      <c r="P41" s="13">
        <v>16</v>
      </c>
      <c r="Q41" s="13">
        <v>0</v>
      </c>
      <c r="R41" s="13">
        <v>0</v>
      </c>
      <c r="S41" s="13">
        <v>0</v>
      </c>
      <c r="T41" s="13">
        <v>16</v>
      </c>
      <c r="U41" s="13">
        <v>16</v>
      </c>
      <c r="V41" s="13">
        <f>SUM(O41:U41)</f>
        <v>64</v>
      </c>
      <c r="W41" s="15">
        <f>N41/V41*100</f>
        <v>59.375</v>
      </c>
      <c r="AH41" s="2"/>
      <c r="AI41" s="2"/>
    </row>
    <row r="42" spans="1:35" ht="12.75">
      <c r="A42" s="12">
        <v>14</v>
      </c>
      <c r="B42" s="12" t="s">
        <v>62</v>
      </c>
      <c r="C42" s="12">
        <v>2</v>
      </c>
      <c r="D42" s="12" t="s">
        <v>41</v>
      </c>
      <c r="E42" s="12" t="s">
        <v>63</v>
      </c>
      <c r="F42" s="13">
        <v>0</v>
      </c>
      <c r="G42" s="13">
        <v>10.5</v>
      </c>
      <c r="H42" s="13">
        <v>9</v>
      </c>
      <c r="I42" s="13">
        <v>7.5</v>
      </c>
      <c r="J42" s="13">
        <v>8</v>
      </c>
      <c r="K42" s="13">
        <v>0</v>
      </c>
      <c r="L42" s="13">
        <v>0</v>
      </c>
      <c r="M42" s="14">
        <f>LARGE((F42:L42),1)+LARGE((F42:L42),2)+LARGE((F42:L42),3)+LARGE((F42:L42),4)+LARGE((F42:L42),5)</f>
        <v>35</v>
      </c>
      <c r="N42" s="13">
        <f>SUM(F42:L42)</f>
        <v>35</v>
      </c>
      <c r="O42" s="13">
        <v>0</v>
      </c>
      <c r="P42" s="13">
        <v>16</v>
      </c>
      <c r="Q42" s="13">
        <v>16</v>
      </c>
      <c r="R42" s="13">
        <v>16</v>
      </c>
      <c r="S42" s="13">
        <v>16</v>
      </c>
      <c r="T42" s="13">
        <v>0</v>
      </c>
      <c r="U42" s="13">
        <v>0</v>
      </c>
      <c r="V42" s="13">
        <f>SUM(O42:U42)</f>
        <v>64</v>
      </c>
      <c r="W42" s="15">
        <f>N42/V42*100</f>
        <v>54.6875</v>
      </c>
      <c r="AH42" s="2"/>
      <c r="AI42" s="2"/>
    </row>
    <row r="43" spans="1:23" ht="12.75">
      <c r="A43" s="12">
        <v>15</v>
      </c>
      <c r="B43" s="12" t="s">
        <v>64</v>
      </c>
      <c r="C43" s="12">
        <v>2</v>
      </c>
      <c r="D43" s="12" t="s">
        <v>41</v>
      </c>
      <c r="E43" s="12" t="s">
        <v>65</v>
      </c>
      <c r="F43" s="13">
        <v>4.5</v>
      </c>
      <c r="G43" s="13">
        <v>5</v>
      </c>
      <c r="H43" s="13">
        <v>0</v>
      </c>
      <c r="I43" s="13">
        <v>6</v>
      </c>
      <c r="J43" s="13">
        <v>6</v>
      </c>
      <c r="K43" s="13">
        <v>8.5</v>
      </c>
      <c r="L43" s="13">
        <v>8.5</v>
      </c>
      <c r="M43" s="14">
        <f>LARGE((F43:L43),1)+LARGE((F43:L43),2)+LARGE((F43:L43),3)+LARGE((F43:L43),4)+LARGE((F43:L43),5)</f>
        <v>34</v>
      </c>
      <c r="N43" s="13">
        <f>SUM(F43:L43)</f>
        <v>38.5</v>
      </c>
      <c r="O43" s="13">
        <v>16</v>
      </c>
      <c r="P43" s="13">
        <v>16</v>
      </c>
      <c r="Q43" s="13">
        <v>0</v>
      </c>
      <c r="R43" s="13">
        <v>16</v>
      </c>
      <c r="S43" s="13">
        <v>16</v>
      </c>
      <c r="T43" s="13">
        <v>16</v>
      </c>
      <c r="U43" s="13">
        <v>16</v>
      </c>
      <c r="V43" s="13">
        <f>SUM(O43:U43)</f>
        <v>96</v>
      </c>
      <c r="W43" s="15">
        <f>N43/V43*100</f>
        <v>40.10416666666667</v>
      </c>
    </row>
    <row r="44" spans="1:35" ht="12.75">
      <c r="A44" s="12">
        <v>16</v>
      </c>
      <c r="B44" s="12" t="s">
        <v>66</v>
      </c>
      <c r="C44" s="12">
        <v>3</v>
      </c>
      <c r="D44" s="12" t="s">
        <v>41</v>
      </c>
      <c r="E44" s="12" t="s">
        <v>67</v>
      </c>
      <c r="F44" s="13">
        <v>6</v>
      </c>
      <c r="G44" s="13">
        <v>6</v>
      </c>
      <c r="H44" s="13">
        <v>6</v>
      </c>
      <c r="I44" s="13">
        <v>6</v>
      </c>
      <c r="J44" s="13">
        <v>7.5</v>
      </c>
      <c r="K44" s="13">
        <v>0</v>
      </c>
      <c r="L44" s="13">
        <v>8</v>
      </c>
      <c r="M44" s="14">
        <f>LARGE((F44:L44),1)+LARGE((F44:L44),2)+LARGE((F44:L44),3)+LARGE((F44:L44),4)+LARGE((F44:L44),5)</f>
        <v>33.5</v>
      </c>
      <c r="N44" s="13">
        <f>SUM(F44:L44)</f>
        <v>39.5</v>
      </c>
      <c r="O44" s="13">
        <v>16</v>
      </c>
      <c r="P44" s="13">
        <v>16</v>
      </c>
      <c r="Q44" s="13">
        <v>16</v>
      </c>
      <c r="R44" s="13">
        <v>16</v>
      </c>
      <c r="S44" s="13">
        <v>16</v>
      </c>
      <c r="T44" s="13">
        <v>0</v>
      </c>
      <c r="U44" s="13">
        <v>0</v>
      </c>
      <c r="V44" s="13">
        <f>SUM(O44:U44)</f>
        <v>80</v>
      </c>
      <c r="W44" s="15">
        <f>N44/V44*100</f>
        <v>49.375</v>
      </c>
      <c r="AH44" s="2"/>
      <c r="AI44" s="2"/>
    </row>
    <row r="45" spans="1:35" ht="12.75">
      <c r="A45" s="12">
        <v>17</v>
      </c>
      <c r="B45" s="12" t="s">
        <v>68</v>
      </c>
      <c r="C45" s="12">
        <v>3</v>
      </c>
      <c r="D45" s="12" t="s">
        <v>41</v>
      </c>
      <c r="E45" s="12" t="s">
        <v>69</v>
      </c>
      <c r="F45" s="13">
        <v>7</v>
      </c>
      <c r="G45" s="13">
        <v>5.5</v>
      </c>
      <c r="H45" s="13">
        <v>0</v>
      </c>
      <c r="I45" s="13">
        <v>7</v>
      </c>
      <c r="J45" s="13">
        <v>6.5</v>
      </c>
      <c r="K45" s="13">
        <v>0</v>
      </c>
      <c r="L45" s="13">
        <v>7.5</v>
      </c>
      <c r="M45" s="14">
        <f>LARGE((F45:L45),1)+LARGE((F45:L45),2)+LARGE((F45:L45),3)+LARGE((F45:L45),4)+LARGE((F45:L45),5)</f>
        <v>33.5</v>
      </c>
      <c r="N45" s="13">
        <f>SUM(F45:L45)</f>
        <v>33.5</v>
      </c>
      <c r="O45" s="13">
        <v>16</v>
      </c>
      <c r="P45" s="13">
        <v>16</v>
      </c>
      <c r="Q45" s="13">
        <v>0</v>
      </c>
      <c r="R45" s="13">
        <v>16</v>
      </c>
      <c r="S45" s="13">
        <v>16</v>
      </c>
      <c r="T45" s="13">
        <v>0</v>
      </c>
      <c r="U45" s="13">
        <v>16</v>
      </c>
      <c r="V45" s="13">
        <f>SUM(O45:U45)</f>
        <v>80</v>
      </c>
      <c r="W45" s="15">
        <f>N45/V45*100</f>
        <v>41.875</v>
      </c>
      <c r="AH45" s="2"/>
      <c r="AI45" s="2"/>
    </row>
    <row r="46" spans="1:23" ht="12.75">
      <c r="A46" s="12">
        <v>18</v>
      </c>
      <c r="B46" s="12" t="s">
        <v>70</v>
      </c>
      <c r="C46" s="12">
        <v>2</v>
      </c>
      <c r="D46" s="12" t="s">
        <v>41</v>
      </c>
      <c r="E46" s="12" t="s">
        <v>57</v>
      </c>
      <c r="F46" s="13">
        <v>6</v>
      </c>
      <c r="G46" s="13">
        <v>5.5</v>
      </c>
      <c r="H46" s="13">
        <v>5</v>
      </c>
      <c r="I46" s="13">
        <v>7</v>
      </c>
      <c r="J46" s="13">
        <v>6.5</v>
      </c>
      <c r="K46" s="13">
        <v>0</v>
      </c>
      <c r="L46" s="13">
        <v>8</v>
      </c>
      <c r="M46" s="14">
        <f>LARGE((F46:L46),1)+LARGE((F46:L46),2)+LARGE((F46:L46),3)+LARGE((F46:L46),4)+LARGE((F46:L46),5)</f>
        <v>33</v>
      </c>
      <c r="N46" s="13">
        <f>SUM(F46:L46)</f>
        <v>38</v>
      </c>
      <c r="O46" s="13">
        <v>16</v>
      </c>
      <c r="P46" s="13">
        <v>16</v>
      </c>
      <c r="Q46" s="13">
        <v>16</v>
      </c>
      <c r="R46" s="13">
        <v>16</v>
      </c>
      <c r="S46" s="13">
        <v>16</v>
      </c>
      <c r="T46" s="13">
        <v>0</v>
      </c>
      <c r="U46" s="13">
        <v>0</v>
      </c>
      <c r="V46" s="13">
        <f>SUM(O46:U46)</f>
        <v>80</v>
      </c>
      <c r="W46" s="15">
        <f>N46/V46*100</f>
        <v>47.5</v>
      </c>
    </row>
    <row r="47" spans="1:35" ht="12.75">
      <c r="A47" s="12">
        <v>19</v>
      </c>
      <c r="B47" s="12" t="s">
        <v>71</v>
      </c>
      <c r="C47" s="12">
        <v>3</v>
      </c>
      <c r="D47" s="12" t="s">
        <v>41</v>
      </c>
      <c r="E47" s="12" t="s">
        <v>42</v>
      </c>
      <c r="F47" s="13">
        <v>4</v>
      </c>
      <c r="G47" s="13">
        <v>4</v>
      </c>
      <c r="H47" s="13">
        <v>5.5</v>
      </c>
      <c r="I47" s="13">
        <v>7</v>
      </c>
      <c r="J47" s="13">
        <v>6</v>
      </c>
      <c r="K47" s="13">
        <v>7</v>
      </c>
      <c r="L47" s="13">
        <v>6</v>
      </c>
      <c r="M47" s="14">
        <f>LARGE((F47:L47),1)+LARGE((F47:L47),2)+LARGE((F47:L47),3)+LARGE((F47:L47),4)+LARGE((F47:L47),5)</f>
        <v>31.5</v>
      </c>
      <c r="N47" s="13">
        <f>SUM(F47:L47)</f>
        <v>39.5</v>
      </c>
      <c r="O47" s="13">
        <v>16</v>
      </c>
      <c r="P47" s="13">
        <v>16</v>
      </c>
      <c r="Q47" s="13">
        <v>16</v>
      </c>
      <c r="R47" s="13">
        <v>16</v>
      </c>
      <c r="S47" s="13">
        <v>16</v>
      </c>
      <c r="T47" s="13">
        <v>16</v>
      </c>
      <c r="U47" s="13">
        <v>16</v>
      </c>
      <c r="V47" s="13">
        <f>SUM(O47:U47)</f>
        <v>112</v>
      </c>
      <c r="W47" s="15">
        <f>N47/V47*100</f>
        <v>35.267857142857146</v>
      </c>
      <c r="AH47" s="2"/>
      <c r="AI47" s="2"/>
    </row>
    <row r="48" spans="1:35" ht="12.75">
      <c r="A48" s="12">
        <v>20</v>
      </c>
      <c r="B48" s="12" t="s">
        <v>72</v>
      </c>
      <c r="C48" s="12">
        <v>3</v>
      </c>
      <c r="D48" s="12" t="s">
        <v>41</v>
      </c>
      <c r="E48" s="12" t="s">
        <v>73</v>
      </c>
      <c r="F48" s="13">
        <v>4.5</v>
      </c>
      <c r="G48" s="13">
        <v>8</v>
      </c>
      <c r="H48" s="13">
        <v>6</v>
      </c>
      <c r="I48" s="13">
        <v>6</v>
      </c>
      <c r="J48" s="13">
        <v>5.5</v>
      </c>
      <c r="K48" s="13">
        <v>0</v>
      </c>
      <c r="L48" s="13">
        <v>5</v>
      </c>
      <c r="M48" s="14">
        <f>LARGE((F48:L48),1)+LARGE((F48:L48),2)+LARGE((F48:L48),3)+LARGE((F48:L48),4)+LARGE((F48:L48),5)</f>
        <v>30.5</v>
      </c>
      <c r="N48" s="13">
        <f>SUM(F48:L48)</f>
        <v>35</v>
      </c>
      <c r="O48" s="13">
        <v>16</v>
      </c>
      <c r="P48" s="13">
        <v>16</v>
      </c>
      <c r="Q48" s="13">
        <v>16</v>
      </c>
      <c r="R48" s="13">
        <v>16</v>
      </c>
      <c r="S48" s="13">
        <v>16</v>
      </c>
      <c r="T48" s="13">
        <v>0</v>
      </c>
      <c r="U48" s="13">
        <v>16</v>
      </c>
      <c r="V48" s="13">
        <f>SUM(O48:U48)</f>
        <v>96</v>
      </c>
      <c r="W48" s="15">
        <f>N48/V48*100</f>
        <v>36.45833333333333</v>
      </c>
      <c r="AH48" s="2"/>
      <c r="AI48" s="2"/>
    </row>
    <row r="49" spans="1:35" ht="12.75">
      <c r="A49" s="12">
        <v>21</v>
      </c>
      <c r="B49" s="12" t="s">
        <v>74</v>
      </c>
      <c r="C49" s="12">
        <v>4</v>
      </c>
      <c r="D49" s="12" t="s">
        <v>41</v>
      </c>
      <c r="E49" s="12" t="s">
        <v>75</v>
      </c>
      <c r="F49" s="13">
        <v>7</v>
      </c>
      <c r="G49" s="13">
        <v>6</v>
      </c>
      <c r="H49" s="13">
        <v>6</v>
      </c>
      <c r="I49" s="13">
        <v>6</v>
      </c>
      <c r="J49" s="13">
        <v>3.5</v>
      </c>
      <c r="K49" s="13">
        <v>4</v>
      </c>
      <c r="L49" s="13">
        <v>4</v>
      </c>
      <c r="M49" s="14">
        <f>LARGE((F49:L49),1)+LARGE((F49:L49),2)+LARGE((F49:L49),3)+LARGE((F49:L49),4)+LARGE((F49:L49),5)</f>
        <v>29</v>
      </c>
      <c r="N49" s="13">
        <f>SUM(F49:L49)</f>
        <v>36.5</v>
      </c>
      <c r="O49" s="13">
        <v>16</v>
      </c>
      <c r="P49" s="13">
        <v>16</v>
      </c>
      <c r="Q49" s="13">
        <v>16</v>
      </c>
      <c r="R49" s="13">
        <v>16</v>
      </c>
      <c r="S49" s="13">
        <v>16</v>
      </c>
      <c r="T49" s="13">
        <v>16</v>
      </c>
      <c r="U49" s="13">
        <v>16</v>
      </c>
      <c r="V49" s="13">
        <f>SUM(O49:U49)</f>
        <v>112</v>
      </c>
      <c r="W49" s="15">
        <f>N49/V49*100</f>
        <v>32.589285714285715</v>
      </c>
      <c r="AI49" s="2"/>
    </row>
    <row r="50" spans="1:23" ht="12.75">
      <c r="A50" s="12">
        <v>22</v>
      </c>
      <c r="B50" s="12" t="s">
        <v>76</v>
      </c>
      <c r="C50" s="12">
        <v>3</v>
      </c>
      <c r="D50" s="12" t="s">
        <v>41</v>
      </c>
      <c r="E50" s="12" t="s">
        <v>67</v>
      </c>
      <c r="F50" s="13">
        <v>5</v>
      </c>
      <c r="G50" s="13">
        <v>0</v>
      </c>
      <c r="H50" s="13">
        <v>0</v>
      </c>
      <c r="I50" s="13">
        <v>0</v>
      </c>
      <c r="J50" s="13">
        <v>7</v>
      </c>
      <c r="K50" s="13">
        <v>7.5</v>
      </c>
      <c r="L50" s="13">
        <v>7</v>
      </c>
      <c r="M50" s="14">
        <f>LARGE((F50:L50),1)+LARGE((F50:L50),2)+LARGE((F50:L50),3)+LARGE((F50:L50),4)+LARGE((F50:L50),5)</f>
        <v>26.5</v>
      </c>
      <c r="N50" s="13">
        <f>SUM(F50:L50)</f>
        <v>26.5</v>
      </c>
      <c r="O50" s="13">
        <v>16</v>
      </c>
      <c r="P50" s="13">
        <v>0</v>
      </c>
      <c r="Q50" s="13">
        <v>0</v>
      </c>
      <c r="R50" s="13">
        <v>0</v>
      </c>
      <c r="S50" s="13">
        <v>16</v>
      </c>
      <c r="T50" s="13">
        <v>16</v>
      </c>
      <c r="U50" s="13">
        <v>16</v>
      </c>
      <c r="V50" s="13">
        <f>SUM(O50:U50)</f>
        <v>64</v>
      </c>
      <c r="W50" s="15">
        <f>N50/V50*100</f>
        <v>41.40625</v>
      </c>
    </row>
    <row r="51" spans="1:35" ht="12.75">
      <c r="A51" s="12">
        <v>23</v>
      </c>
      <c r="B51" s="12" t="s">
        <v>77</v>
      </c>
      <c r="C51" s="12">
        <v>3</v>
      </c>
      <c r="D51" s="12" t="s">
        <v>41</v>
      </c>
      <c r="E51" s="12" t="s">
        <v>52</v>
      </c>
      <c r="F51" s="13">
        <v>0</v>
      </c>
      <c r="G51" s="13">
        <v>7.5</v>
      </c>
      <c r="H51" s="13">
        <v>0</v>
      </c>
      <c r="I51" s="13">
        <v>4.5</v>
      </c>
      <c r="J51" s="13">
        <v>3.5</v>
      </c>
      <c r="K51" s="13">
        <v>4</v>
      </c>
      <c r="L51" s="13">
        <v>5</v>
      </c>
      <c r="M51" s="14">
        <f>LARGE((F51:L51),1)+LARGE((F51:L51),2)+LARGE((F51:L51),3)+LARGE((F51:L51),4)+LARGE((F51:L51),5)</f>
        <v>24.5</v>
      </c>
      <c r="N51" s="13">
        <f>SUM(F51:L51)</f>
        <v>24.5</v>
      </c>
      <c r="O51" s="13">
        <v>0</v>
      </c>
      <c r="P51" s="13">
        <v>16</v>
      </c>
      <c r="Q51" s="13">
        <v>0</v>
      </c>
      <c r="R51" s="13">
        <v>16</v>
      </c>
      <c r="S51" s="13">
        <v>16</v>
      </c>
      <c r="T51" s="13">
        <v>16</v>
      </c>
      <c r="U51" s="13">
        <v>16</v>
      </c>
      <c r="V51" s="13">
        <f>SUM(O51:U51)</f>
        <v>80</v>
      </c>
      <c r="W51" s="15">
        <f>N51/V51*100</f>
        <v>30.625000000000004</v>
      </c>
      <c r="AH51" s="2"/>
      <c r="AI51" s="2"/>
    </row>
    <row r="52" spans="1:23" ht="12.75">
      <c r="A52" s="12">
        <v>24</v>
      </c>
      <c r="B52" s="12" t="s">
        <v>78</v>
      </c>
      <c r="C52" s="12">
        <v>4</v>
      </c>
      <c r="D52" s="12" t="s">
        <v>41</v>
      </c>
      <c r="E52" s="12" t="s">
        <v>65</v>
      </c>
      <c r="F52" s="13">
        <v>4</v>
      </c>
      <c r="G52" s="13">
        <v>3.5</v>
      </c>
      <c r="H52" s="13">
        <v>3.5</v>
      </c>
      <c r="I52" s="13">
        <v>0</v>
      </c>
      <c r="J52" s="13">
        <v>5</v>
      </c>
      <c r="K52" s="13">
        <v>6</v>
      </c>
      <c r="L52" s="13">
        <v>5.5</v>
      </c>
      <c r="M52" s="14">
        <f>LARGE((F52:L52),1)+LARGE((F52:L52),2)+LARGE((F52:L52),3)+LARGE((F52:L52),4)+LARGE((F52:L52),5)</f>
        <v>24</v>
      </c>
      <c r="N52" s="13">
        <f>SUM(F52:L52)</f>
        <v>27.5</v>
      </c>
      <c r="O52" s="13">
        <v>16</v>
      </c>
      <c r="P52" s="13">
        <v>16</v>
      </c>
      <c r="Q52" s="13">
        <v>16</v>
      </c>
      <c r="R52" s="13">
        <v>0</v>
      </c>
      <c r="S52" s="13">
        <v>16</v>
      </c>
      <c r="T52" s="13">
        <v>16</v>
      </c>
      <c r="U52" s="13">
        <v>16</v>
      </c>
      <c r="V52" s="13">
        <f>SUM(O52:U52)</f>
        <v>96</v>
      </c>
      <c r="W52" s="15">
        <f>N52/V52*100</f>
        <v>28.645833333333332</v>
      </c>
    </row>
    <row r="53" spans="1:35" ht="12.75">
      <c r="A53" s="12">
        <v>25</v>
      </c>
      <c r="B53" s="12" t="s">
        <v>79</v>
      </c>
      <c r="C53" s="12">
        <v>3</v>
      </c>
      <c r="D53" s="12" t="s">
        <v>41</v>
      </c>
      <c r="E53" s="12" t="s">
        <v>73</v>
      </c>
      <c r="F53" s="13">
        <v>0</v>
      </c>
      <c r="G53" s="13">
        <v>0</v>
      </c>
      <c r="H53" s="13">
        <v>7</v>
      </c>
      <c r="I53" s="13">
        <v>0</v>
      </c>
      <c r="J53" s="13">
        <v>5.5</v>
      </c>
      <c r="K53" s="13">
        <v>6.5</v>
      </c>
      <c r="L53" s="13">
        <v>0</v>
      </c>
      <c r="M53" s="14">
        <f>LARGE((F53:L53),1)+LARGE((F53:L53),2)+LARGE((F53:L53),3)+LARGE((F53:L53),4)+LARGE((F53:L53),5)</f>
        <v>19</v>
      </c>
      <c r="N53" s="13">
        <f>SUM(F53:L53)</f>
        <v>19</v>
      </c>
      <c r="O53" s="13">
        <v>0</v>
      </c>
      <c r="P53" s="13">
        <v>0</v>
      </c>
      <c r="Q53" s="13">
        <v>16</v>
      </c>
      <c r="R53" s="13">
        <v>0</v>
      </c>
      <c r="S53" s="13">
        <v>16</v>
      </c>
      <c r="T53" s="13">
        <v>16</v>
      </c>
      <c r="U53" s="13">
        <v>0</v>
      </c>
      <c r="V53" s="13">
        <f>SUM(O53:U53)</f>
        <v>48</v>
      </c>
      <c r="W53" s="15">
        <f>N53/V53*100</f>
        <v>39.58333333333333</v>
      </c>
      <c r="AI53" s="2"/>
    </row>
    <row r="54" spans="1:23" ht="12.75">
      <c r="A54" s="12">
        <v>26</v>
      </c>
      <c r="B54" s="12" t="s">
        <v>80</v>
      </c>
      <c r="C54" s="12">
        <v>4</v>
      </c>
      <c r="D54" s="12" t="s">
        <v>41</v>
      </c>
      <c r="E54" s="12" t="s">
        <v>52</v>
      </c>
      <c r="F54" s="13">
        <v>0</v>
      </c>
      <c r="G54" s="13">
        <v>0</v>
      </c>
      <c r="H54" s="13">
        <v>2</v>
      </c>
      <c r="I54" s="13">
        <v>4</v>
      </c>
      <c r="J54" s="13">
        <v>4</v>
      </c>
      <c r="K54" s="13">
        <v>5</v>
      </c>
      <c r="L54" s="13">
        <v>4</v>
      </c>
      <c r="M54" s="14">
        <f>LARGE((F54:L54),1)+LARGE((F54:L54),2)+LARGE((F54:L54),3)+LARGE((F54:L54),4)+LARGE((F54:L54),5)</f>
        <v>19</v>
      </c>
      <c r="N54" s="13">
        <f>SUM(F54:L54)</f>
        <v>19</v>
      </c>
      <c r="O54" s="13">
        <v>0</v>
      </c>
      <c r="P54" s="13">
        <v>0</v>
      </c>
      <c r="Q54" s="13">
        <v>16</v>
      </c>
      <c r="R54" s="13">
        <v>16</v>
      </c>
      <c r="S54" s="13">
        <v>16</v>
      </c>
      <c r="T54" s="13">
        <v>16</v>
      </c>
      <c r="U54" s="13">
        <v>16</v>
      </c>
      <c r="V54" s="13">
        <f>SUM(O54:U54)</f>
        <v>80</v>
      </c>
      <c r="W54" s="15">
        <f>N54/V54*100</f>
        <v>23.75</v>
      </c>
    </row>
    <row r="55" spans="1:23" ht="12.75">
      <c r="A55" s="1">
        <v>27</v>
      </c>
      <c r="B55" s="1" t="s">
        <v>81</v>
      </c>
      <c r="C55" s="1">
        <v>3</v>
      </c>
      <c r="D55" s="1" t="s">
        <v>41</v>
      </c>
      <c r="E55" s="1" t="s">
        <v>52</v>
      </c>
      <c r="F55" s="2">
        <v>0</v>
      </c>
      <c r="G55" s="2">
        <v>2</v>
      </c>
      <c r="H55" s="2">
        <v>5</v>
      </c>
      <c r="I55" s="2">
        <v>5</v>
      </c>
      <c r="J55" s="2">
        <v>6</v>
      </c>
      <c r="K55" s="2">
        <v>0</v>
      </c>
      <c r="L55" s="2">
        <v>0</v>
      </c>
      <c r="M55" s="3">
        <f>LARGE((F55:L55),1)+LARGE((F55:L55),2)+LARGE((F55:L55),3)+LARGE((F55:L55),4)+LARGE((F55:L55),5)</f>
        <v>18</v>
      </c>
      <c r="N55" s="2">
        <f>SUM(F55:L55)</f>
        <v>18</v>
      </c>
      <c r="O55" s="2">
        <v>0</v>
      </c>
      <c r="P55" s="2">
        <v>16</v>
      </c>
      <c r="Q55" s="2">
        <v>16</v>
      </c>
      <c r="R55" s="2">
        <v>16</v>
      </c>
      <c r="S55" s="2">
        <v>16</v>
      </c>
      <c r="T55" s="2">
        <v>0</v>
      </c>
      <c r="U55" s="2">
        <v>0</v>
      </c>
      <c r="V55" s="2">
        <f>SUM(O55:U55)</f>
        <v>64</v>
      </c>
      <c r="W55" s="4">
        <f>N55/V55*100</f>
        <v>28.125</v>
      </c>
    </row>
    <row r="56" spans="1:35" ht="12.75">
      <c r="A56" s="1">
        <v>28</v>
      </c>
      <c r="B56" s="1" t="s">
        <v>82</v>
      </c>
      <c r="C56" s="1">
        <v>3</v>
      </c>
      <c r="D56" s="1" t="s">
        <v>41</v>
      </c>
      <c r="E56" s="1" t="s">
        <v>44</v>
      </c>
      <c r="F56" s="2">
        <v>6</v>
      </c>
      <c r="G56" s="2">
        <v>5</v>
      </c>
      <c r="H56" s="2">
        <v>0</v>
      </c>
      <c r="I56" s="2">
        <v>0</v>
      </c>
      <c r="J56" s="2">
        <v>0</v>
      </c>
      <c r="K56" s="2">
        <v>0</v>
      </c>
      <c r="L56" s="2">
        <v>6</v>
      </c>
      <c r="M56" s="3">
        <f>LARGE((F56:L56),1)+LARGE((F56:L56),2)+LARGE((F56:L56),3)+LARGE((F56:L56),4)+LARGE((F56:L56),5)</f>
        <v>17</v>
      </c>
      <c r="N56" s="2">
        <f>SUM(F56:L56)</f>
        <v>17</v>
      </c>
      <c r="O56" s="2">
        <v>16</v>
      </c>
      <c r="P56" s="2">
        <v>16</v>
      </c>
      <c r="Q56" s="2">
        <v>0</v>
      </c>
      <c r="R56" s="2">
        <v>0</v>
      </c>
      <c r="S56" s="2">
        <v>0</v>
      </c>
      <c r="T56" s="2">
        <v>0</v>
      </c>
      <c r="U56" s="2">
        <v>16</v>
      </c>
      <c r="V56" s="2">
        <f>SUM(O56:U56)</f>
        <v>48</v>
      </c>
      <c r="W56" s="4">
        <f>N56/V56*100</f>
        <v>35.41666666666667</v>
      </c>
      <c r="AH56" s="2"/>
      <c r="AI56" s="2"/>
    </row>
    <row r="57" spans="1:23" ht="12.75">
      <c r="A57" s="1">
        <v>29</v>
      </c>
      <c r="B57" s="1" t="s">
        <v>83</v>
      </c>
      <c r="C57" s="1">
        <v>4</v>
      </c>
      <c r="D57" s="1" t="s">
        <v>41</v>
      </c>
      <c r="E57" s="1" t="s">
        <v>65</v>
      </c>
      <c r="F57" s="2">
        <v>0</v>
      </c>
      <c r="G57" s="2">
        <v>4</v>
      </c>
      <c r="H57" s="2">
        <v>3</v>
      </c>
      <c r="I57" s="2">
        <v>3</v>
      </c>
      <c r="J57" s="2">
        <v>0</v>
      </c>
      <c r="K57" s="2">
        <v>4</v>
      </c>
      <c r="L57" s="2">
        <v>0</v>
      </c>
      <c r="M57" s="3">
        <f>LARGE((F57:L57),1)+LARGE((F57:L57),2)+LARGE((F57:L57),3)+LARGE((F57:L57),4)+LARGE((F57:L57),5)</f>
        <v>14</v>
      </c>
      <c r="N57" s="2">
        <f>SUM(F57:L57)</f>
        <v>14</v>
      </c>
      <c r="O57" s="2">
        <v>0</v>
      </c>
      <c r="P57" s="2">
        <v>16</v>
      </c>
      <c r="Q57" s="2">
        <v>16</v>
      </c>
      <c r="R57" s="2">
        <v>16</v>
      </c>
      <c r="S57" s="2">
        <v>0</v>
      </c>
      <c r="T57" s="2">
        <v>16</v>
      </c>
      <c r="U57" s="2">
        <v>0</v>
      </c>
      <c r="V57" s="2">
        <f>SUM(O57:U57)</f>
        <v>64</v>
      </c>
      <c r="W57" s="4">
        <f>N57/V57*100</f>
        <v>21.875</v>
      </c>
    </row>
    <row r="58" spans="1:35" ht="12.75">
      <c r="A58" s="1">
        <v>30</v>
      </c>
      <c r="B58" s="1" t="s">
        <v>84</v>
      </c>
      <c r="C58" s="1">
        <v>1</v>
      </c>
      <c r="D58" s="1" t="s">
        <v>41</v>
      </c>
      <c r="E58" s="1" t="s">
        <v>85</v>
      </c>
      <c r="F58" s="2">
        <v>12.5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3">
        <f>LARGE((F58:L58),1)+LARGE((F58:L58),2)+LARGE((F58:L58),3)+LARGE((F58:L58),4)+LARGE((F58:L58),5)</f>
        <v>12.5</v>
      </c>
      <c r="N58" s="2">
        <f>SUM(F58:L58)</f>
        <v>12.5</v>
      </c>
      <c r="O58" s="2">
        <v>16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f>SUM(O58:U58)</f>
        <v>16</v>
      </c>
      <c r="W58" s="4">
        <f>N58/V58*100</f>
        <v>78.125</v>
      </c>
      <c r="AH58" s="2"/>
      <c r="AI58" s="2"/>
    </row>
    <row r="59" spans="1:23" ht="12.75">
      <c r="A59" s="1">
        <v>31</v>
      </c>
      <c r="B59" s="1" t="s">
        <v>86</v>
      </c>
      <c r="C59" s="1">
        <v>4</v>
      </c>
      <c r="D59" s="1" t="s">
        <v>41</v>
      </c>
      <c r="E59" s="1" t="s">
        <v>52</v>
      </c>
      <c r="F59" s="2">
        <v>0</v>
      </c>
      <c r="G59" s="2">
        <v>2</v>
      </c>
      <c r="H59" s="2">
        <v>1</v>
      </c>
      <c r="I59" s="2">
        <v>3</v>
      </c>
      <c r="J59" s="2">
        <v>2</v>
      </c>
      <c r="K59" s="2">
        <v>2</v>
      </c>
      <c r="L59" s="2">
        <v>3</v>
      </c>
      <c r="M59" s="3">
        <f>LARGE((F59:L59),1)+LARGE((F59:L59),2)+LARGE((F59:L59),3)+LARGE((F59:L59),4)+LARGE((F59:L59),5)</f>
        <v>12</v>
      </c>
      <c r="N59" s="2">
        <f>SUM(F59:L59)</f>
        <v>13</v>
      </c>
      <c r="O59" s="2">
        <v>0</v>
      </c>
      <c r="P59" s="2">
        <v>16</v>
      </c>
      <c r="Q59" s="2">
        <v>16</v>
      </c>
      <c r="R59" s="2">
        <v>16</v>
      </c>
      <c r="S59" s="2">
        <v>16</v>
      </c>
      <c r="T59" s="2">
        <v>16</v>
      </c>
      <c r="U59" s="2">
        <v>16</v>
      </c>
      <c r="V59" s="2">
        <f>SUM(O59:U59)</f>
        <v>96</v>
      </c>
      <c r="W59" s="4">
        <f>N59/V59*100</f>
        <v>13.541666666666666</v>
      </c>
    </row>
    <row r="60" spans="1:35" ht="12.75">
      <c r="A60" s="1">
        <v>32</v>
      </c>
      <c r="B60" s="1" t="s">
        <v>87</v>
      </c>
      <c r="C60" s="1">
        <v>1</v>
      </c>
      <c r="D60" s="1" t="s">
        <v>41</v>
      </c>
      <c r="E60" s="1" t="s">
        <v>85</v>
      </c>
      <c r="F60" s="2">
        <v>11.5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3">
        <f>LARGE((F60:L60),1)+LARGE((F60:L60),2)+LARGE((F60:L60),3)+LARGE((F60:L60),4)+LARGE((F60:L60),5)</f>
        <v>11.5</v>
      </c>
      <c r="N60" s="2">
        <f>SUM(F60:L60)</f>
        <v>11.5</v>
      </c>
      <c r="O60" s="2">
        <v>16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f>SUM(O60:U60)</f>
        <v>16</v>
      </c>
      <c r="W60" s="4">
        <f>N60/V60*100</f>
        <v>71.875</v>
      </c>
      <c r="AH60" s="2"/>
      <c r="AI60" s="2"/>
    </row>
    <row r="61" spans="1:35" ht="12.75">
      <c r="A61" s="1">
        <v>33</v>
      </c>
      <c r="B61" s="1" t="s">
        <v>88</v>
      </c>
      <c r="C61" s="1">
        <v>4</v>
      </c>
      <c r="D61" s="1" t="s">
        <v>41</v>
      </c>
      <c r="E61" s="1" t="s">
        <v>65</v>
      </c>
      <c r="F61" s="2">
        <v>0</v>
      </c>
      <c r="G61" s="2">
        <v>5</v>
      </c>
      <c r="H61" s="2">
        <v>0</v>
      </c>
      <c r="I61" s="2">
        <v>0</v>
      </c>
      <c r="J61" s="2">
        <v>0</v>
      </c>
      <c r="K61" s="2">
        <v>6</v>
      </c>
      <c r="L61" s="2">
        <v>0</v>
      </c>
      <c r="M61" s="3">
        <f>LARGE((F61:L61),1)+LARGE((F61:L61),2)+LARGE((F61:L61),3)+LARGE((F61:L61),4)+LARGE((F61:L61),5)</f>
        <v>11</v>
      </c>
      <c r="N61" s="2">
        <f>SUM(F61:L61)</f>
        <v>11</v>
      </c>
      <c r="O61" s="2">
        <v>0</v>
      </c>
      <c r="P61" s="2">
        <v>16</v>
      </c>
      <c r="Q61" s="2">
        <v>0</v>
      </c>
      <c r="R61" s="2">
        <v>0</v>
      </c>
      <c r="S61" s="2">
        <v>0</v>
      </c>
      <c r="T61" s="2">
        <v>16</v>
      </c>
      <c r="U61" s="2">
        <v>0</v>
      </c>
      <c r="V61" s="2">
        <f>SUM(O61:U61)</f>
        <v>32</v>
      </c>
      <c r="W61" s="4">
        <f>N61/V61*100</f>
        <v>34.375</v>
      </c>
      <c r="AH61" s="2"/>
      <c r="AI61" s="2"/>
    </row>
    <row r="62" spans="1:23" ht="12.75">
      <c r="A62" s="1">
        <v>34</v>
      </c>
      <c r="B62" s="1" t="s">
        <v>89</v>
      </c>
      <c r="C62" s="1">
        <v>4</v>
      </c>
      <c r="D62" s="1" t="s">
        <v>41</v>
      </c>
      <c r="E62" s="1" t="s">
        <v>65</v>
      </c>
      <c r="F62" s="2">
        <v>0</v>
      </c>
      <c r="G62" s="2">
        <v>3</v>
      </c>
      <c r="H62" s="2">
        <v>4</v>
      </c>
      <c r="I62" s="2">
        <v>0</v>
      </c>
      <c r="J62" s="2">
        <v>0</v>
      </c>
      <c r="K62" s="2">
        <v>3</v>
      </c>
      <c r="L62" s="2">
        <v>0</v>
      </c>
      <c r="M62" s="3">
        <f>LARGE((F62:L62),1)+LARGE((F62:L62),2)+LARGE((F62:L62),3)+LARGE((F62:L62),4)+LARGE((F62:L62),5)</f>
        <v>10</v>
      </c>
      <c r="N62" s="2">
        <f>SUM(F62:L62)</f>
        <v>10</v>
      </c>
      <c r="O62" s="2">
        <v>0</v>
      </c>
      <c r="P62" s="2">
        <v>16</v>
      </c>
      <c r="Q62" s="2">
        <v>16</v>
      </c>
      <c r="R62" s="2">
        <v>0</v>
      </c>
      <c r="S62" s="2">
        <v>0</v>
      </c>
      <c r="T62" s="2">
        <v>16</v>
      </c>
      <c r="U62" s="2">
        <v>0</v>
      </c>
      <c r="V62" s="2">
        <f>SUM(O62:U62)</f>
        <v>48</v>
      </c>
      <c r="W62" s="4">
        <f>N62/V62*100</f>
        <v>20.833333333333336</v>
      </c>
    </row>
    <row r="63" spans="1:23" ht="12.75">
      <c r="A63" s="1">
        <v>35</v>
      </c>
      <c r="B63" s="1" t="s">
        <v>90</v>
      </c>
      <c r="C63" s="1">
        <v>4</v>
      </c>
      <c r="D63" s="1" t="s">
        <v>41</v>
      </c>
      <c r="E63" s="1" t="s">
        <v>44</v>
      </c>
      <c r="F63" s="2">
        <v>3</v>
      </c>
      <c r="G63" s="2">
        <v>0</v>
      </c>
      <c r="H63" s="2">
        <v>4</v>
      </c>
      <c r="I63" s="2">
        <v>2</v>
      </c>
      <c r="J63" s="2">
        <v>0</v>
      </c>
      <c r="K63" s="2">
        <v>0</v>
      </c>
      <c r="L63" s="2">
        <v>0</v>
      </c>
      <c r="M63" s="3">
        <f>LARGE((F63:L63),1)+LARGE((F63:L63),2)+LARGE((F63:L63),3)+LARGE((F63:L63),4)+LARGE((F63:L63),5)</f>
        <v>9</v>
      </c>
      <c r="N63" s="2">
        <f>SUM(F63:L63)</f>
        <v>9</v>
      </c>
      <c r="O63" s="2">
        <v>16</v>
      </c>
      <c r="P63" s="2">
        <v>0</v>
      </c>
      <c r="Q63" s="2">
        <v>16</v>
      </c>
      <c r="R63" s="2">
        <v>16</v>
      </c>
      <c r="S63" s="2">
        <v>0</v>
      </c>
      <c r="T63" s="2">
        <v>0</v>
      </c>
      <c r="U63" s="2">
        <v>0</v>
      </c>
      <c r="V63" s="2">
        <f>SUM(O63:U63)</f>
        <v>48</v>
      </c>
      <c r="W63" s="4">
        <f>N63/V63*100</f>
        <v>18.75</v>
      </c>
    </row>
    <row r="64" spans="1:23" ht="12.75">
      <c r="A64" s="1">
        <v>36</v>
      </c>
      <c r="B64" s="1" t="s">
        <v>91</v>
      </c>
      <c r="C64" s="1">
        <v>4</v>
      </c>
      <c r="D64" s="1" t="s">
        <v>41</v>
      </c>
      <c r="E64" s="1" t="s">
        <v>52</v>
      </c>
      <c r="F64" s="2">
        <v>0</v>
      </c>
      <c r="G64" s="2">
        <v>4</v>
      </c>
      <c r="H64" s="2">
        <v>0</v>
      </c>
      <c r="I64" s="2">
        <v>0</v>
      </c>
      <c r="J64" s="2">
        <v>0</v>
      </c>
      <c r="K64" s="2">
        <v>0</v>
      </c>
      <c r="L64" s="2">
        <v>4</v>
      </c>
      <c r="M64" s="3">
        <f>LARGE((F64:L64),1)+LARGE((F64:L64),2)+LARGE((F64:L64),3)+LARGE((F64:L64),4)+LARGE((F64:L64),5)</f>
        <v>8</v>
      </c>
      <c r="N64" s="2">
        <f>SUM(F64:L64)</f>
        <v>8</v>
      </c>
      <c r="O64" s="2">
        <v>0</v>
      </c>
      <c r="P64" s="2">
        <v>16</v>
      </c>
      <c r="Q64" s="2">
        <v>0</v>
      </c>
      <c r="R64" s="2">
        <v>0</v>
      </c>
      <c r="S64" s="2">
        <v>0</v>
      </c>
      <c r="T64" s="2">
        <v>0</v>
      </c>
      <c r="U64" s="2">
        <v>16</v>
      </c>
      <c r="V64" s="2">
        <f>SUM(O64:U64)</f>
        <v>32</v>
      </c>
      <c r="W64" s="4">
        <f>N64/V64*100</f>
        <v>25</v>
      </c>
    </row>
    <row r="65" spans="1:23" ht="12.75">
      <c r="A65" s="1">
        <v>37</v>
      </c>
      <c r="B65" s="1" t="s">
        <v>92</v>
      </c>
      <c r="C65" s="1">
        <v>4</v>
      </c>
      <c r="D65" s="1" t="s">
        <v>41</v>
      </c>
      <c r="E65" s="1" t="s">
        <v>52</v>
      </c>
      <c r="F65" s="2">
        <v>0</v>
      </c>
      <c r="G65" s="2">
        <v>0</v>
      </c>
      <c r="H65" s="2">
        <v>2.5</v>
      </c>
      <c r="I65" s="2">
        <v>0</v>
      </c>
      <c r="J65" s="2">
        <v>2</v>
      </c>
      <c r="K65" s="2">
        <v>3</v>
      </c>
      <c r="L65" s="2">
        <v>0</v>
      </c>
      <c r="M65" s="3">
        <f>LARGE((F65:L65),1)+LARGE((F65:L65),2)+LARGE((F65:L65),3)+LARGE((F65:L65),4)+LARGE((F65:L65),5)</f>
        <v>7.5</v>
      </c>
      <c r="N65" s="2">
        <f>SUM(F65:L65)</f>
        <v>7.5</v>
      </c>
      <c r="O65" s="2">
        <v>0</v>
      </c>
      <c r="P65" s="2">
        <v>0</v>
      </c>
      <c r="Q65" s="2">
        <v>16</v>
      </c>
      <c r="R65" s="2">
        <v>0</v>
      </c>
      <c r="S65" s="2">
        <v>16</v>
      </c>
      <c r="T65" s="2">
        <v>16</v>
      </c>
      <c r="U65" s="2">
        <v>0</v>
      </c>
      <c r="V65" s="2">
        <f>SUM(O65:U65)</f>
        <v>48</v>
      </c>
      <c r="W65" s="4">
        <f>N65/V65*100</f>
        <v>15.625</v>
      </c>
    </row>
    <row r="66" spans="1:35" ht="12.75">
      <c r="A66" s="1">
        <v>38</v>
      </c>
      <c r="B66" s="1" t="s">
        <v>93</v>
      </c>
      <c r="C66" s="1">
        <v>2</v>
      </c>
      <c r="D66" s="1" t="s">
        <v>41</v>
      </c>
      <c r="E66" s="1" t="s">
        <v>94</v>
      </c>
      <c r="F66" s="2">
        <v>0</v>
      </c>
      <c r="G66" s="2">
        <v>0</v>
      </c>
      <c r="H66" s="2">
        <v>7</v>
      </c>
      <c r="I66" s="2">
        <v>0</v>
      </c>
      <c r="J66" s="2">
        <v>0</v>
      </c>
      <c r="K66" s="2">
        <v>0</v>
      </c>
      <c r="L66" s="2">
        <v>0</v>
      </c>
      <c r="M66" s="3">
        <f>LARGE((F66:L66),1)+LARGE((F66:L66),2)+LARGE((F66:L66),3)+LARGE((F66:L66),4)+LARGE((F66:L66),5)</f>
        <v>7</v>
      </c>
      <c r="N66" s="2">
        <f>SUM(F66:L66)</f>
        <v>7</v>
      </c>
      <c r="O66" s="2">
        <v>0</v>
      </c>
      <c r="P66" s="2">
        <v>0</v>
      </c>
      <c r="Q66" s="2">
        <v>16</v>
      </c>
      <c r="R66" s="2">
        <v>0</v>
      </c>
      <c r="S66" s="2">
        <v>0</v>
      </c>
      <c r="T66" s="2">
        <v>0</v>
      </c>
      <c r="U66" s="2">
        <v>0</v>
      </c>
      <c r="V66" s="2">
        <f>SUM(O66:U66)</f>
        <v>16</v>
      </c>
      <c r="W66" s="4">
        <f>N66/V66*100</f>
        <v>43.75</v>
      </c>
      <c r="AH66" s="2"/>
      <c r="AI66" s="2"/>
    </row>
    <row r="67" spans="1:23" ht="12.75">
      <c r="A67" s="1">
        <v>39</v>
      </c>
      <c r="B67" s="1" t="s">
        <v>95</v>
      </c>
      <c r="C67" s="1">
        <v>4</v>
      </c>
      <c r="D67" s="1" t="s">
        <v>41</v>
      </c>
      <c r="E67" s="1" t="s">
        <v>52</v>
      </c>
      <c r="F67" s="2">
        <v>0</v>
      </c>
      <c r="G67" s="2">
        <v>3</v>
      </c>
      <c r="H67" s="2">
        <v>0</v>
      </c>
      <c r="I67" s="2">
        <v>2</v>
      </c>
      <c r="J67" s="2">
        <v>0</v>
      </c>
      <c r="K67" s="2">
        <v>2</v>
      </c>
      <c r="L67" s="2">
        <v>0</v>
      </c>
      <c r="M67" s="3">
        <f>LARGE((F67:L67),1)+LARGE((F67:L67),2)+LARGE((F67:L67),3)+LARGE((F67:L67),4)+LARGE((F67:L67),5)</f>
        <v>7</v>
      </c>
      <c r="N67" s="2">
        <f>SUM(F67:L67)</f>
        <v>7</v>
      </c>
      <c r="O67" s="2">
        <v>0</v>
      </c>
      <c r="P67" s="2">
        <v>16</v>
      </c>
      <c r="Q67" s="2">
        <v>0</v>
      </c>
      <c r="R67" s="2">
        <v>16</v>
      </c>
      <c r="S67" s="2">
        <v>0</v>
      </c>
      <c r="T67" s="2">
        <v>16</v>
      </c>
      <c r="U67" s="2">
        <v>0</v>
      </c>
      <c r="V67" s="2">
        <f>SUM(O67:U67)</f>
        <v>48</v>
      </c>
      <c r="W67" s="4">
        <f>N67/V67*100</f>
        <v>14.583333333333334</v>
      </c>
    </row>
    <row r="68" spans="1:23" ht="12.75">
      <c r="A68" s="1">
        <v>40</v>
      </c>
      <c r="B68" s="1" t="s">
        <v>96</v>
      </c>
      <c r="C68" s="1">
        <v>4</v>
      </c>
      <c r="D68" s="1" t="s">
        <v>41</v>
      </c>
      <c r="E68" s="1" t="s">
        <v>57</v>
      </c>
      <c r="F68" s="2">
        <v>4</v>
      </c>
      <c r="G68" s="2">
        <v>2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3">
        <f>LARGE((F68:L68),1)+LARGE((F68:L68),2)+LARGE((F68:L68),3)+LARGE((F68:L68),4)+LARGE((F68:L68),5)</f>
        <v>6</v>
      </c>
      <c r="N68" s="2">
        <f>SUM(F68:L68)</f>
        <v>6</v>
      </c>
      <c r="O68" s="2">
        <v>16</v>
      </c>
      <c r="P68" s="2">
        <v>16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f>SUM(O68:U68)</f>
        <v>32</v>
      </c>
      <c r="W68" s="4">
        <f>N68/V68*100</f>
        <v>18.75</v>
      </c>
    </row>
    <row r="69" spans="1:23" ht="12.75">
      <c r="A69" s="1">
        <v>41</v>
      </c>
      <c r="B69" s="1" t="s">
        <v>97</v>
      </c>
      <c r="C69" s="1">
        <v>4</v>
      </c>
      <c r="D69" s="1" t="s">
        <v>41</v>
      </c>
      <c r="E69" s="1" t="s">
        <v>65</v>
      </c>
      <c r="F69" s="2">
        <v>3</v>
      </c>
      <c r="G69" s="2">
        <v>3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3">
        <f>LARGE((F69:L69),1)+LARGE((F69:L69),2)+LARGE((F69:L69),3)+LARGE((F69:L69),4)+LARGE((F69:L69),5)</f>
        <v>6</v>
      </c>
      <c r="N69" s="2">
        <f>SUM(F69:L69)</f>
        <v>6</v>
      </c>
      <c r="O69" s="2">
        <v>16</v>
      </c>
      <c r="P69" s="2">
        <v>16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f>SUM(O69:U69)</f>
        <v>32</v>
      </c>
      <c r="W69" s="4">
        <f>N69/V69*100</f>
        <v>18.75</v>
      </c>
    </row>
    <row r="70" spans="1:23" ht="12.75">
      <c r="A70" s="1">
        <v>42</v>
      </c>
      <c r="B70" s="1" t="s">
        <v>98</v>
      </c>
      <c r="C70" s="1">
        <v>4</v>
      </c>
      <c r="D70" s="1" t="s">
        <v>41</v>
      </c>
      <c r="E70" s="1" t="s">
        <v>65</v>
      </c>
      <c r="F70" s="2">
        <v>0</v>
      </c>
      <c r="G70" s="2">
        <v>2.5</v>
      </c>
      <c r="H70" s="2">
        <v>0</v>
      </c>
      <c r="I70" s="2">
        <v>0</v>
      </c>
      <c r="J70" s="2">
        <v>0</v>
      </c>
      <c r="K70" s="2">
        <v>3</v>
      </c>
      <c r="L70" s="2">
        <v>0</v>
      </c>
      <c r="M70" s="3">
        <f>LARGE((F70:L70),1)+LARGE((F70:L70),2)+LARGE((F70:L70),3)+LARGE((F70:L70),4)+LARGE((F70:L70),5)</f>
        <v>5.5</v>
      </c>
      <c r="N70" s="2">
        <f>SUM(F70:L70)</f>
        <v>5.5</v>
      </c>
      <c r="O70" s="2">
        <v>0</v>
      </c>
      <c r="P70" s="2">
        <v>16</v>
      </c>
      <c r="Q70" s="2">
        <v>0</v>
      </c>
      <c r="R70" s="2">
        <v>0</v>
      </c>
      <c r="S70" s="2">
        <v>0</v>
      </c>
      <c r="T70" s="2">
        <v>16</v>
      </c>
      <c r="U70" s="2">
        <v>0</v>
      </c>
      <c r="V70" s="2">
        <f>SUM(O70:U70)</f>
        <v>32</v>
      </c>
      <c r="W70" s="4">
        <f>N70/V70*100</f>
        <v>17.1875</v>
      </c>
    </row>
    <row r="71" spans="1:23" ht="12.75">
      <c r="A71" s="1">
        <v>43</v>
      </c>
      <c r="B71" s="1" t="s">
        <v>99</v>
      </c>
      <c r="C71" s="1">
        <v>4</v>
      </c>
      <c r="D71" s="1" t="s">
        <v>41</v>
      </c>
      <c r="E71" s="1" t="s">
        <v>57</v>
      </c>
      <c r="F71" s="2">
        <v>0</v>
      </c>
      <c r="G71" s="2">
        <v>4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3">
        <f>LARGE((F71:L71),1)+LARGE((F71:L71),2)+LARGE((F71:L71),3)+LARGE((F71:L71),4)+LARGE((F71:L71),5)</f>
        <v>4</v>
      </c>
      <c r="N71" s="2">
        <f>SUM(F71:L71)</f>
        <v>4</v>
      </c>
      <c r="O71" s="2">
        <v>0</v>
      </c>
      <c r="P71" s="2">
        <v>16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f>SUM(O71:U71)</f>
        <v>16</v>
      </c>
      <c r="W71" s="4">
        <f>N71/V71*100</f>
        <v>25</v>
      </c>
    </row>
    <row r="72" spans="1:23" ht="12.75">
      <c r="A72" s="1">
        <v>44</v>
      </c>
      <c r="B72" s="1" t="s">
        <v>100</v>
      </c>
      <c r="C72" s="1">
        <v>4</v>
      </c>
      <c r="D72" s="1" t="s">
        <v>41</v>
      </c>
      <c r="E72" s="1" t="s">
        <v>101</v>
      </c>
      <c r="F72" s="2">
        <v>0</v>
      </c>
      <c r="G72" s="2">
        <v>4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3">
        <f>LARGE((F72:L72),1)+LARGE((F72:L72),2)+LARGE((F72:L72),3)+LARGE((F72:L72),4)+LARGE((F72:L72),5)</f>
        <v>4</v>
      </c>
      <c r="N72" s="2">
        <f>SUM(F72:L72)</f>
        <v>4</v>
      </c>
      <c r="O72" s="2">
        <v>0</v>
      </c>
      <c r="P72" s="2">
        <v>16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f>SUM(O72:U72)</f>
        <v>16</v>
      </c>
      <c r="W72" s="4">
        <f>N72/V72*100</f>
        <v>25</v>
      </c>
    </row>
    <row r="73" spans="1:23" ht="12.75">
      <c r="A73" s="1">
        <v>45</v>
      </c>
      <c r="B73" s="1" t="s">
        <v>102</v>
      </c>
      <c r="C73" s="1">
        <v>4</v>
      </c>
      <c r="D73" s="1" t="s">
        <v>41</v>
      </c>
      <c r="E73" s="1" t="s">
        <v>42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3</v>
      </c>
      <c r="M73" s="3">
        <f>LARGE((F73:L73),1)+LARGE((F73:L73),2)+LARGE((F73:L73),3)+LARGE((F73:L73),4)+LARGE((F73:L73),5)</f>
        <v>3</v>
      </c>
      <c r="N73" s="2">
        <f>SUM(F73:L73)</f>
        <v>3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16</v>
      </c>
      <c r="V73" s="2">
        <f>SUM(O73:U73)</f>
        <v>16</v>
      </c>
      <c r="W73" s="4">
        <f>N73/V73*100</f>
        <v>18.75</v>
      </c>
    </row>
    <row r="74" spans="1:23" ht="12.75">
      <c r="A74" s="1">
        <v>46</v>
      </c>
      <c r="B74" s="1" t="s">
        <v>103</v>
      </c>
      <c r="C74" s="1">
        <v>4</v>
      </c>
      <c r="D74" s="1" t="s">
        <v>41</v>
      </c>
      <c r="E74" s="1" t="s">
        <v>57</v>
      </c>
      <c r="F74" s="2">
        <v>0</v>
      </c>
      <c r="G74" s="2">
        <v>3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3">
        <f>LARGE((F74:L74),1)+LARGE((F74:L74),2)+LARGE((F74:L74),3)+LARGE((F74:L74),4)+LARGE((F74:L74),5)</f>
        <v>3</v>
      </c>
      <c r="N74" s="2">
        <f>SUM(F74:L74)</f>
        <v>3</v>
      </c>
      <c r="O74" s="2">
        <v>0</v>
      </c>
      <c r="P74" s="2">
        <v>16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f>SUM(O74:U74)</f>
        <v>16</v>
      </c>
      <c r="W74" s="4">
        <f>N74/V74*100</f>
        <v>18.75</v>
      </c>
    </row>
    <row r="75" spans="1:23" ht="12.75">
      <c r="A75" s="1">
        <v>47</v>
      </c>
      <c r="B75" s="1" t="s">
        <v>104</v>
      </c>
      <c r="C75" s="1">
        <v>4</v>
      </c>
      <c r="D75" s="1" t="s">
        <v>41</v>
      </c>
      <c r="E75" s="1" t="s">
        <v>105</v>
      </c>
      <c r="F75" s="2">
        <v>0</v>
      </c>
      <c r="G75" s="2">
        <v>3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3">
        <f>LARGE((F75:L75),1)+LARGE((F75:L75),2)+LARGE((F75:L75),3)+LARGE((F75:L75),4)+LARGE((F75:L75),5)</f>
        <v>3</v>
      </c>
      <c r="N75" s="2">
        <f>SUM(F75:L75)</f>
        <v>3</v>
      </c>
      <c r="O75" s="2">
        <v>0</v>
      </c>
      <c r="P75" s="2">
        <v>16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f>SUM(O75:U75)</f>
        <v>16</v>
      </c>
      <c r="W75" s="4">
        <f>N75/V75*100</f>
        <v>18.75</v>
      </c>
    </row>
    <row r="76" spans="1:23" ht="12.75">
      <c r="A76" s="1">
        <v>48</v>
      </c>
      <c r="B76" s="1" t="s">
        <v>106</v>
      </c>
      <c r="C76" s="1">
        <v>4</v>
      </c>
      <c r="D76" s="1" t="s">
        <v>41</v>
      </c>
      <c r="E76" s="1" t="s">
        <v>65</v>
      </c>
      <c r="F76" s="2">
        <v>3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3">
        <f>LARGE((F76:L76),1)+LARGE((F76:L76),2)+LARGE((F76:L76),3)+LARGE((F76:L76),4)+LARGE((F76:L76),5)</f>
        <v>3</v>
      </c>
      <c r="N76" s="2">
        <f>SUM(F76:L76)</f>
        <v>3</v>
      </c>
      <c r="O76" s="2">
        <v>16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f>SUM(O76:U76)</f>
        <v>16</v>
      </c>
      <c r="W76" s="4">
        <f>N76/V76*100</f>
        <v>18.75</v>
      </c>
    </row>
    <row r="77" spans="1:23" ht="12.75">
      <c r="A77" s="1">
        <v>49</v>
      </c>
      <c r="B77" s="1" t="s">
        <v>107</v>
      </c>
      <c r="C77" s="1">
        <v>4</v>
      </c>
      <c r="D77" s="1" t="s">
        <v>41</v>
      </c>
      <c r="E77" s="1" t="s">
        <v>52</v>
      </c>
      <c r="F77" s="2">
        <v>0</v>
      </c>
      <c r="G77" s="2">
        <v>0</v>
      </c>
      <c r="H77" s="2">
        <v>2</v>
      </c>
      <c r="I77" s="2">
        <v>0</v>
      </c>
      <c r="J77" s="2">
        <v>0</v>
      </c>
      <c r="K77" s="2">
        <v>0</v>
      </c>
      <c r="L77" s="2">
        <v>0</v>
      </c>
      <c r="M77" s="3">
        <f>LARGE((F77:L77),1)+LARGE((F77:L77),2)+LARGE((F77:L77),3)+LARGE((F77:L77),4)+LARGE((F77:L77),5)</f>
        <v>2</v>
      </c>
      <c r="N77" s="2">
        <f>SUM(F77:L77)</f>
        <v>2</v>
      </c>
      <c r="O77" s="2">
        <v>0</v>
      </c>
      <c r="P77" s="2">
        <v>0</v>
      </c>
      <c r="Q77" s="2">
        <v>16</v>
      </c>
      <c r="R77" s="2">
        <v>0</v>
      </c>
      <c r="S77" s="2">
        <v>0</v>
      </c>
      <c r="T77" s="2">
        <v>0</v>
      </c>
      <c r="U77" s="2">
        <v>0</v>
      </c>
      <c r="V77" s="2">
        <f>SUM(O77:U77)</f>
        <v>16</v>
      </c>
      <c r="W77" s="4">
        <f>N77/V77*100</f>
        <v>12.5</v>
      </c>
    </row>
    <row r="78" spans="1:23" ht="12.75">
      <c r="A78" s="1">
        <v>50</v>
      </c>
      <c r="B78" s="1" t="s">
        <v>108</v>
      </c>
      <c r="C78" s="1">
        <v>4</v>
      </c>
      <c r="D78" s="1" t="s">
        <v>41</v>
      </c>
      <c r="E78" s="1" t="s">
        <v>109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3">
        <f>LARGE((F78:L78),1)+LARGE((F78:L78),2)+LARGE((F78:L78),3)+LARGE((F78:L78),4)+LARGE((F78:L78),5)</f>
        <v>2</v>
      </c>
      <c r="N78" s="2">
        <f>SUM(F78:L78)</f>
        <v>2</v>
      </c>
      <c r="O78" s="2">
        <v>0</v>
      </c>
      <c r="P78" s="2">
        <v>16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f>SUM(O78:U78)</f>
        <v>16</v>
      </c>
      <c r="W78" s="4">
        <f>N78/V78*100</f>
        <v>12.5</v>
      </c>
    </row>
    <row r="79" spans="1:23" ht="12.75">
      <c r="A79" s="1">
        <v>51</v>
      </c>
      <c r="B79" s="1" t="s">
        <v>110</v>
      </c>
      <c r="C79" s="1">
        <v>4</v>
      </c>
      <c r="D79" s="1" t="s">
        <v>41</v>
      </c>
      <c r="E79" s="1" t="s">
        <v>111</v>
      </c>
      <c r="F79" s="2">
        <v>0</v>
      </c>
      <c r="G79" s="2">
        <v>0</v>
      </c>
      <c r="H79" s="2">
        <v>1.5</v>
      </c>
      <c r="I79" s="2">
        <v>0</v>
      </c>
      <c r="J79" s="2">
        <v>0</v>
      </c>
      <c r="K79" s="2">
        <v>0</v>
      </c>
      <c r="L79" s="2">
        <v>0</v>
      </c>
      <c r="M79" s="3">
        <f>LARGE((F79:L79),1)+LARGE((F79:L79),2)+LARGE((F79:L79),3)+LARGE((F79:L79),4)+LARGE((F79:L79),5)</f>
        <v>1.5</v>
      </c>
      <c r="N79" s="2">
        <f>SUM(F79:L79)</f>
        <v>1.5</v>
      </c>
      <c r="O79" s="2">
        <v>0</v>
      </c>
      <c r="P79" s="2">
        <v>0</v>
      </c>
      <c r="Q79" s="2">
        <v>16</v>
      </c>
      <c r="R79" s="2">
        <v>0</v>
      </c>
      <c r="S79" s="2">
        <v>0</v>
      </c>
      <c r="T79" s="2">
        <v>0</v>
      </c>
      <c r="U79" s="2">
        <v>0</v>
      </c>
      <c r="V79" s="2">
        <f>SUM(O79:U79)</f>
        <v>16</v>
      </c>
      <c r="W79" s="4">
        <f>N79/V79*100</f>
        <v>9.375</v>
      </c>
    </row>
    <row r="80" spans="1:23" ht="12.75">
      <c r="A80" s="1">
        <v>52</v>
      </c>
      <c r="B80" s="1" t="s">
        <v>112</v>
      </c>
      <c r="C80" s="1">
        <v>4</v>
      </c>
      <c r="D80" s="1" t="s">
        <v>41</v>
      </c>
      <c r="E80" s="1" t="s">
        <v>42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3">
        <f>LARGE((F80:L80),1)+LARGE((F80:L80),2)+LARGE((F80:L80),3)+LARGE((F80:L80),4)+LARGE((F80:L80),5)</f>
        <v>1</v>
      </c>
      <c r="N80" s="2">
        <f>SUM(F80:L80)</f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16</v>
      </c>
      <c r="V80" s="2">
        <f>SUM(O80:U80)</f>
        <v>16</v>
      </c>
      <c r="W80" s="4">
        <f>N80/V80*100</f>
        <v>6.25</v>
      </c>
    </row>
    <row r="81" spans="1:23" ht="12.75">
      <c r="A81" s="1">
        <v>53</v>
      </c>
      <c r="B81" s="1" t="s">
        <v>113</v>
      </c>
      <c r="C81" s="1">
        <v>4</v>
      </c>
      <c r="D81" s="1" t="s">
        <v>41</v>
      </c>
      <c r="E81" s="1" t="s">
        <v>65</v>
      </c>
      <c r="F81" s="2">
        <v>0.5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3">
        <f>LARGE((F81:L81),1)+LARGE((F81:L81),2)+LARGE((F81:L81),3)+LARGE((F81:L81),4)+LARGE((F81:L81),5)</f>
        <v>0.5</v>
      </c>
      <c r="N81" s="2">
        <f>SUM(F81:L81)</f>
        <v>0.5</v>
      </c>
      <c r="O81" s="2">
        <v>16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f>SUM(O81:U81)</f>
        <v>16</v>
      </c>
      <c r="W81" s="4">
        <f>N81/V81*100</f>
        <v>3.125</v>
      </c>
    </row>
    <row r="82" spans="2:37" s="7" customFormat="1" ht="12.75">
      <c r="B82" s="8" t="s">
        <v>114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  <c r="Y82" s="9"/>
      <c r="Z82" s="9"/>
      <c r="AA82" s="9"/>
      <c r="AB82" s="10"/>
      <c r="AC82" s="10"/>
      <c r="AD82" s="10"/>
      <c r="AE82" s="10"/>
      <c r="AF82" s="10"/>
      <c r="AG82" s="10"/>
      <c r="AH82" s="10"/>
      <c r="AI82" s="10"/>
      <c r="AJ82" s="10"/>
      <c r="AK82" s="11"/>
    </row>
    <row r="83" spans="1:35" ht="12.75">
      <c r="A83" s="12">
        <v>1</v>
      </c>
      <c r="B83" s="12" t="s">
        <v>115</v>
      </c>
      <c r="C83" s="12">
        <v>1</v>
      </c>
      <c r="D83" s="12" t="s">
        <v>116</v>
      </c>
      <c r="E83" s="12" t="s">
        <v>117</v>
      </c>
      <c r="F83" s="13">
        <v>14.5</v>
      </c>
      <c r="G83" s="13">
        <v>14</v>
      </c>
      <c r="H83" s="13">
        <v>15</v>
      </c>
      <c r="I83" s="13">
        <v>0</v>
      </c>
      <c r="J83" s="13">
        <v>15.5</v>
      </c>
      <c r="K83" s="13">
        <v>15</v>
      </c>
      <c r="L83" s="13">
        <v>0</v>
      </c>
      <c r="M83" s="14">
        <f>LARGE((F83:L83),1)+LARGE((F83:L83),2)+LARGE((F83:L83),3)+LARGE((F83:L83),4)+LARGE((F83:L83),5)</f>
        <v>74</v>
      </c>
      <c r="N83" s="13">
        <f>SUM(F83:L83)</f>
        <v>74</v>
      </c>
      <c r="O83" s="13">
        <v>16</v>
      </c>
      <c r="P83" s="13">
        <v>16</v>
      </c>
      <c r="Q83" s="13">
        <v>16</v>
      </c>
      <c r="R83" s="13">
        <v>0</v>
      </c>
      <c r="S83" s="13">
        <v>16</v>
      </c>
      <c r="T83" s="13">
        <v>16</v>
      </c>
      <c r="U83" s="13">
        <v>0</v>
      </c>
      <c r="V83" s="13">
        <f>SUM(O83:U83)</f>
        <v>80</v>
      </c>
      <c r="W83" s="15">
        <f>N83/V83*100</f>
        <v>92.5</v>
      </c>
      <c r="AH83" s="2"/>
      <c r="AI83" s="2"/>
    </row>
    <row r="84" spans="1:35" ht="12.75">
      <c r="A84" s="12">
        <v>2</v>
      </c>
      <c r="B84" s="12" t="s">
        <v>118</v>
      </c>
      <c r="C84" s="12">
        <v>1</v>
      </c>
      <c r="D84" s="12" t="s">
        <v>116</v>
      </c>
      <c r="E84" s="12" t="s">
        <v>119</v>
      </c>
      <c r="F84" s="13">
        <v>14</v>
      </c>
      <c r="G84" s="13">
        <v>13</v>
      </c>
      <c r="H84" s="13">
        <v>0</v>
      </c>
      <c r="I84" s="13">
        <v>14</v>
      </c>
      <c r="J84" s="13">
        <v>0</v>
      </c>
      <c r="K84" s="13">
        <v>13</v>
      </c>
      <c r="L84" s="13">
        <v>13</v>
      </c>
      <c r="M84" s="14">
        <f>LARGE((F84:L84),1)+LARGE((F84:L84),2)+LARGE((F84:L84),3)+LARGE((F84:L84),4)+LARGE((F84:L84),5)</f>
        <v>67</v>
      </c>
      <c r="N84" s="13">
        <f>SUM(F84:L84)</f>
        <v>67</v>
      </c>
      <c r="O84" s="13">
        <v>16</v>
      </c>
      <c r="P84" s="13">
        <v>16</v>
      </c>
      <c r="Q84" s="13">
        <v>0</v>
      </c>
      <c r="R84" s="13">
        <v>16</v>
      </c>
      <c r="S84" s="13">
        <v>0</v>
      </c>
      <c r="T84" s="13">
        <v>16</v>
      </c>
      <c r="U84" s="13">
        <v>16</v>
      </c>
      <c r="V84" s="13">
        <f>SUM(O84:U84)</f>
        <v>80</v>
      </c>
      <c r="W84" s="15">
        <f>N84/V84*100</f>
        <v>83.75</v>
      </c>
      <c r="AH84" s="2"/>
      <c r="AI84" s="2"/>
    </row>
    <row r="85" spans="1:35" ht="12.75">
      <c r="A85" s="12">
        <v>3</v>
      </c>
      <c r="B85" s="12" t="s">
        <v>120</v>
      </c>
      <c r="C85" s="12">
        <v>1</v>
      </c>
      <c r="D85" s="12" t="s">
        <v>116</v>
      </c>
      <c r="E85" s="12" t="s">
        <v>121</v>
      </c>
      <c r="F85" s="13">
        <v>12.5</v>
      </c>
      <c r="G85" s="13">
        <v>13.5</v>
      </c>
      <c r="H85" s="13">
        <v>12</v>
      </c>
      <c r="I85" s="13">
        <v>14</v>
      </c>
      <c r="J85" s="13">
        <v>12.5</v>
      </c>
      <c r="K85" s="13">
        <v>13</v>
      </c>
      <c r="L85" s="13">
        <v>0</v>
      </c>
      <c r="M85" s="14">
        <f>LARGE((F85:L85),1)+LARGE((F85:L85),2)+LARGE((F85:L85),3)+LARGE((F85:L85),4)+LARGE((F85:L85),5)</f>
        <v>65.5</v>
      </c>
      <c r="N85" s="13">
        <f>SUM(F85:L85)</f>
        <v>77.5</v>
      </c>
      <c r="O85" s="13">
        <v>16</v>
      </c>
      <c r="P85" s="13">
        <v>16</v>
      </c>
      <c r="Q85" s="13">
        <v>16</v>
      </c>
      <c r="R85" s="13">
        <v>16</v>
      </c>
      <c r="S85" s="13">
        <v>16</v>
      </c>
      <c r="T85" s="13">
        <v>16</v>
      </c>
      <c r="U85" s="13">
        <v>0</v>
      </c>
      <c r="V85" s="13">
        <f>SUM(O85:U85)</f>
        <v>96</v>
      </c>
      <c r="W85" s="15">
        <f>N85/V85*100</f>
        <v>80.72916666666666</v>
      </c>
      <c r="AH85" s="2"/>
      <c r="AI85" s="2"/>
    </row>
    <row r="86" spans="1:23" ht="12.75">
      <c r="A86" s="12">
        <v>4</v>
      </c>
      <c r="B86" s="12" t="s">
        <v>122</v>
      </c>
      <c r="C86" s="12">
        <v>1</v>
      </c>
      <c r="D86" s="12" t="s">
        <v>116</v>
      </c>
      <c r="E86" s="12" t="s">
        <v>123</v>
      </c>
      <c r="F86" s="13">
        <v>0</v>
      </c>
      <c r="G86" s="13">
        <v>7</v>
      </c>
      <c r="H86" s="13">
        <v>9.5</v>
      </c>
      <c r="I86" s="13">
        <v>12</v>
      </c>
      <c r="J86" s="13">
        <v>12.5</v>
      </c>
      <c r="K86" s="13">
        <v>13</v>
      </c>
      <c r="L86" s="13">
        <v>12</v>
      </c>
      <c r="M86" s="14">
        <f>LARGE((F86:L86),1)+LARGE((F86:L86),2)+LARGE((F86:L86),3)+LARGE((F86:L86),4)+LARGE((F86:L86),5)</f>
        <v>59</v>
      </c>
      <c r="N86" s="13">
        <f>SUM(F86:L86)</f>
        <v>66</v>
      </c>
      <c r="O86" s="13">
        <v>0</v>
      </c>
      <c r="P86" s="13">
        <v>16</v>
      </c>
      <c r="Q86" s="13">
        <v>16</v>
      </c>
      <c r="R86" s="13">
        <v>16</v>
      </c>
      <c r="S86" s="13">
        <v>16</v>
      </c>
      <c r="T86" s="13">
        <v>16</v>
      </c>
      <c r="U86" s="13">
        <v>16</v>
      </c>
      <c r="V86" s="13">
        <f>SUM(O86:U86)</f>
        <v>96</v>
      </c>
      <c r="W86" s="15">
        <f>N86/V86*100</f>
        <v>68.75</v>
      </c>
    </row>
    <row r="87" spans="1:35" ht="12.75">
      <c r="A87" s="12">
        <v>5</v>
      </c>
      <c r="B87" s="12" t="s">
        <v>124</v>
      </c>
      <c r="C87" s="12">
        <v>1</v>
      </c>
      <c r="D87" s="12" t="s">
        <v>116</v>
      </c>
      <c r="E87" s="12" t="s">
        <v>123</v>
      </c>
      <c r="F87" s="13">
        <v>0</v>
      </c>
      <c r="G87" s="13">
        <v>0</v>
      </c>
      <c r="H87" s="13">
        <v>13</v>
      </c>
      <c r="I87" s="13">
        <v>11.5</v>
      </c>
      <c r="J87" s="13">
        <v>13</v>
      </c>
      <c r="K87" s="13">
        <v>11.5</v>
      </c>
      <c r="L87" s="13">
        <v>0</v>
      </c>
      <c r="M87" s="14">
        <f>LARGE((F87:L87),1)+LARGE((F87:L87),2)+LARGE((F87:L87),3)+LARGE((F87:L87),4)+LARGE((F87:L87),5)</f>
        <v>49</v>
      </c>
      <c r="N87" s="13">
        <f>SUM(F87:L87)</f>
        <v>49</v>
      </c>
      <c r="O87" s="13">
        <v>0</v>
      </c>
      <c r="P87" s="13">
        <v>0</v>
      </c>
      <c r="Q87" s="13">
        <v>16</v>
      </c>
      <c r="R87" s="13">
        <v>16</v>
      </c>
      <c r="S87" s="13">
        <v>16</v>
      </c>
      <c r="T87" s="13">
        <v>16</v>
      </c>
      <c r="U87" s="13">
        <v>0</v>
      </c>
      <c r="V87" s="13">
        <f>SUM(O87:U87)</f>
        <v>64</v>
      </c>
      <c r="W87" s="15">
        <f>N87/V87*100</f>
        <v>76.5625</v>
      </c>
      <c r="AH87" s="2"/>
      <c r="AI87" s="2"/>
    </row>
    <row r="88" spans="1:35" ht="12.75">
      <c r="A88" s="1">
        <v>6</v>
      </c>
      <c r="B88" s="1" t="s">
        <v>125</v>
      </c>
      <c r="C88" s="1">
        <v>1</v>
      </c>
      <c r="D88" s="1" t="s">
        <v>116</v>
      </c>
      <c r="E88" s="1" t="s">
        <v>126</v>
      </c>
      <c r="F88" s="2">
        <v>12.5</v>
      </c>
      <c r="G88" s="2">
        <v>12.5</v>
      </c>
      <c r="H88" s="2">
        <v>0</v>
      </c>
      <c r="I88" s="2">
        <v>14.5</v>
      </c>
      <c r="J88" s="2">
        <v>0</v>
      </c>
      <c r="K88" s="2">
        <v>0</v>
      </c>
      <c r="L88" s="2">
        <v>0</v>
      </c>
      <c r="M88" s="3">
        <f>LARGE((F88:L88),1)+LARGE((F88:L88),2)+LARGE((F88:L88),3)+LARGE((F88:L88),4)+LARGE((F88:L88),5)</f>
        <v>39.5</v>
      </c>
      <c r="N88" s="2">
        <f>SUM(F88:L88)</f>
        <v>39.5</v>
      </c>
      <c r="O88" s="2">
        <v>16</v>
      </c>
      <c r="P88" s="2">
        <v>16</v>
      </c>
      <c r="Q88" s="2">
        <v>0</v>
      </c>
      <c r="R88" s="2">
        <v>16</v>
      </c>
      <c r="S88" s="2">
        <v>0</v>
      </c>
      <c r="T88" s="2">
        <v>0</v>
      </c>
      <c r="U88" s="2">
        <v>0</v>
      </c>
      <c r="V88" s="2">
        <f>SUM(O88:U88)</f>
        <v>48</v>
      </c>
      <c r="W88" s="4">
        <f>N88/V88*100</f>
        <v>82.29166666666666</v>
      </c>
      <c r="AH88" s="2"/>
      <c r="AI88" s="2"/>
    </row>
    <row r="89" spans="1:35" ht="12.75">
      <c r="A89" s="1">
        <v>7</v>
      </c>
      <c r="B89" s="1" t="s">
        <v>127</v>
      </c>
      <c r="C89" s="1">
        <v>2</v>
      </c>
      <c r="D89" s="1" t="s">
        <v>116</v>
      </c>
      <c r="E89" s="1" t="s">
        <v>119</v>
      </c>
      <c r="F89" s="2">
        <v>0</v>
      </c>
      <c r="G89" s="2">
        <v>0</v>
      </c>
      <c r="H89" s="2">
        <v>7</v>
      </c>
      <c r="I89" s="2">
        <v>0</v>
      </c>
      <c r="J89" s="2">
        <v>8</v>
      </c>
      <c r="K89" s="2">
        <v>10.5</v>
      </c>
      <c r="L89" s="2">
        <v>10</v>
      </c>
      <c r="M89" s="3">
        <f>LARGE((F89:L89),1)+LARGE((F89:L89),2)+LARGE((F89:L89),3)+LARGE((F89:L89),4)+LARGE((F89:L89),5)</f>
        <v>35.5</v>
      </c>
      <c r="N89" s="2">
        <f>SUM(F89:L89)</f>
        <v>35.5</v>
      </c>
      <c r="O89" s="2">
        <v>0</v>
      </c>
      <c r="P89" s="2">
        <v>0</v>
      </c>
      <c r="Q89" s="2">
        <v>16</v>
      </c>
      <c r="R89" s="2">
        <v>0</v>
      </c>
      <c r="S89" s="2">
        <v>16</v>
      </c>
      <c r="T89" s="2">
        <v>16</v>
      </c>
      <c r="U89" s="2">
        <v>16</v>
      </c>
      <c r="V89" s="2">
        <f>SUM(O89:U89)</f>
        <v>64</v>
      </c>
      <c r="W89" s="4">
        <f>N89/V89*100</f>
        <v>55.46875</v>
      </c>
      <c r="AH89" s="2"/>
      <c r="AI89" s="2"/>
    </row>
    <row r="90" spans="1:23" ht="12.75">
      <c r="A90" s="1">
        <v>8</v>
      </c>
      <c r="B90" s="1" t="s">
        <v>128</v>
      </c>
      <c r="C90" s="1">
        <v>2</v>
      </c>
      <c r="D90" s="1" t="s">
        <v>116</v>
      </c>
      <c r="E90" s="1" t="s">
        <v>129</v>
      </c>
      <c r="F90" s="2">
        <v>0</v>
      </c>
      <c r="G90" s="2">
        <v>0</v>
      </c>
      <c r="H90" s="2">
        <v>0</v>
      </c>
      <c r="I90" s="2">
        <v>11</v>
      </c>
      <c r="J90" s="2">
        <v>9.5</v>
      </c>
      <c r="K90" s="2">
        <v>0</v>
      </c>
      <c r="L90" s="2">
        <v>0</v>
      </c>
      <c r="M90" s="3">
        <f>LARGE((F90:L90),1)+LARGE((F90:L90),2)+LARGE((F90:L90),3)+LARGE((F90:L90),4)+LARGE((F90:L90),5)</f>
        <v>20.5</v>
      </c>
      <c r="N90" s="2">
        <f>SUM(F90:L90)</f>
        <v>20.5</v>
      </c>
      <c r="O90" s="2">
        <v>0</v>
      </c>
      <c r="P90" s="2">
        <v>0</v>
      </c>
      <c r="Q90" s="2">
        <v>0</v>
      </c>
      <c r="R90" s="2">
        <v>16</v>
      </c>
      <c r="S90" s="2">
        <v>16</v>
      </c>
      <c r="T90" s="2">
        <v>0</v>
      </c>
      <c r="U90" s="2">
        <v>0</v>
      </c>
      <c r="V90" s="2">
        <f>SUM(O90:U90)</f>
        <v>32</v>
      </c>
      <c r="W90" s="4">
        <f>N90/V90*100</f>
        <v>64.0625</v>
      </c>
    </row>
    <row r="91" spans="1:35" ht="12.75">
      <c r="A91" s="1">
        <v>9</v>
      </c>
      <c r="B91" s="1" t="s">
        <v>130</v>
      </c>
      <c r="C91" s="1">
        <v>3</v>
      </c>
      <c r="D91" s="1" t="s">
        <v>116</v>
      </c>
      <c r="E91" s="1" t="s">
        <v>129</v>
      </c>
      <c r="F91" s="2">
        <v>6</v>
      </c>
      <c r="G91" s="2">
        <v>0</v>
      </c>
      <c r="H91" s="2">
        <v>7</v>
      </c>
      <c r="I91" s="2">
        <v>0</v>
      </c>
      <c r="J91" s="2">
        <v>0</v>
      </c>
      <c r="K91" s="2">
        <v>0</v>
      </c>
      <c r="L91" s="2">
        <v>0</v>
      </c>
      <c r="M91" s="3">
        <f>LARGE((F91:L91),1)+LARGE((F91:L91),2)+LARGE((F91:L91),3)+LARGE((F91:L91),4)+LARGE((F91:L91),5)</f>
        <v>13</v>
      </c>
      <c r="N91" s="2">
        <f>SUM(F91:L91)</f>
        <v>13</v>
      </c>
      <c r="O91" s="2">
        <v>0</v>
      </c>
      <c r="P91" s="2">
        <v>16</v>
      </c>
      <c r="Q91" s="2">
        <v>16</v>
      </c>
      <c r="R91" s="2">
        <v>0</v>
      </c>
      <c r="S91" s="2">
        <v>0</v>
      </c>
      <c r="T91" s="2">
        <v>0</v>
      </c>
      <c r="U91" s="2">
        <v>0</v>
      </c>
      <c r="V91" s="2">
        <f>SUM(O91:U91)</f>
        <v>32</v>
      </c>
      <c r="W91" s="4">
        <f>N91/V91*100</f>
        <v>40.625</v>
      </c>
      <c r="AI91" s="2"/>
    </row>
    <row r="92" spans="1:23" ht="12.75">
      <c r="A92" s="1">
        <v>10</v>
      </c>
      <c r="B92" s="1" t="s">
        <v>131</v>
      </c>
      <c r="C92" s="1">
        <v>2</v>
      </c>
      <c r="D92" s="1" t="s">
        <v>116</v>
      </c>
      <c r="E92" s="1" t="s">
        <v>129</v>
      </c>
      <c r="F92" s="2">
        <v>0</v>
      </c>
      <c r="G92" s="2">
        <v>0</v>
      </c>
      <c r="H92" s="2">
        <v>0</v>
      </c>
      <c r="I92" s="2">
        <v>10.5</v>
      </c>
      <c r="J92" s="2">
        <v>0</v>
      </c>
      <c r="K92" s="2">
        <v>0</v>
      </c>
      <c r="L92" s="2">
        <v>0</v>
      </c>
      <c r="M92" s="3">
        <f>LARGE((F92:L92),1)+LARGE((F92:L92),2)+LARGE((F92:L92),3)+LARGE((F92:L92),4)+LARGE((F92:L92),5)</f>
        <v>10.5</v>
      </c>
      <c r="N92" s="2">
        <f>SUM(F92:L92)</f>
        <v>10.5</v>
      </c>
      <c r="O92" s="2">
        <v>0</v>
      </c>
      <c r="P92" s="2">
        <v>0</v>
      </c>
      <c r="Q92" s="2">
        <v>0</v>
      </c>
      <c r="R92" s="2">
        <v>16</v>
      </c>
      <c r="S92" s="2">
        <v>0</v>
      </c>
      <c r="T92" s="2">
        <v>0</v>
      </c>
      <c r="U92" s="2">
        <v>0</v>
      </c>
      <c r="V92" s="2">
        <f>SUM(O92:U92)</f>
        <v>16</v>
      </c>
      <c r="W92" s="4">
        <f>N92/V92*100</f>
        <v>65.625</v>
      </c>
    </row>
    <row r="93" spans="1:35" ht="12.75">
      <c r="A93" s="1">
        <v>11</v>
      </c>
      <c r="B93" s="1" t="s">
        <v>132</v>
      </c>
      <c r="C93" s="1">
        <v>4</v>
      </c>
      <c r="D93" s="1" t="s">
        <v>116</v>
      </c>
      <c r="E93" s="1" t="s">
        <v>119</v>
      </c>
      <c r="F93" s="2">
        <v>4.5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3">
        <f>LARGE((F93:L93),1)+LARGE((F93:L93),2)+LARGE((F93:L93),3)+LARGE((F93:L93),4)+LARGE((F93:L93),5)</f>
        <v>4.5</v>
      </c>
      <c r="N93" s="2">
        <f>SUM(F93:L93)</f>
        <v>4.5</v>
      </c>
      <c r="O93" s="2">
        <v>16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f>SUM(O93:U93)</f>
        <v>16</v>
      </c>
      <c r="W93" s="4">
        <f>N93/V93*100</f>
        <v>28.125</v>
      </c>
      <c r="AG93" s="2"/>
      <c r="AI93" s="2"/>
    </row>
    <row r="94" spans="2:37" s="16" customFormat="1" ht="12.75">
      <c r="B94" s="8" t="s">
        <v>133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17"/>
      <c r="Y94" s="17"/>
      <c r="Z94" s="17"/>
      <c r="AA94" s="17"/>
      <c r="AB94" s="18"/>
      <c r="AC94" s="18"/>
      <c r="AD94" s="18"/>
      <c r="AE94" s="18"/>
      <c r="AF94" s="18"/>
      <c r="AG94" s="17"/>
      <c r="AH94" s="18"/>
      <c r="AI94" s="17"/>
      <c r="AJ94" s="18"/>
      <c r="AK94" s="19"/>
    </row>
    <row r="95" spans="1:35" ht="12.75">
      <c r="A95" s="12">
        <v>1</v>
      </c>
      <c r="B95" s="12" t="s">
        <v>134</v>
      </c>
      <c r="C95" s="12">
        <v>1</v>
      </c>
      <c r="D95" s="12" t="s">
        <v>135</v>
      </c>
      <c r="E95" s="12" t="s">
        <v>7</v>
      </c>
      <c r="F95" s="13">
        <v>11</v>
      </c>
      <c r="G95" s="13">
        <v>11</v>
      </c>
      <c r="H95" s="13">
        <v>11</v>
      </c>
      <c r="I95" s="13">
        <v>10</v>
      </c>
      <c r="J95" s="13">
        <v>12.5</v>
      </c>
      <c r="K95" s="13">
        <v>12</v>
      </c>
      <c r="L95" s="13">
        <v>12</v>
      </c>
      <c r="M95" s="14">
        <f>LARGE((F95:L95),1)+LARGE((F95:L95),2)+LARGE((F95:L95),3)+LARGE((F95:L95),4)+LARGE((F95:L95),5)</f>
        <v>58.5</v>
      </c>
      <c r="N95" s="13">
        <f>SUM(F95:L95)</f>
        <v>79.5</v>
      </c>
      <c r="O95" s="13">
        <v>16</v>
      </c>
      <c r="P95" s="13">
        <v>16</v>
      </c>
      <c r="Q95" s="13">
        <v>16</v>
      </c>
      <c r="R95" s="13">
        <v>16</v>
      </c>
      <c r="S95" s="13">
        <v>16</v>
      </c>
      <c r="T95" s="13">
        <v>16</v>
      </c>
      <c r="U95" s="13">
        <v>16</v>
      </c>
      <c r="V95" s="13">
        <f>SUM(O95:U95)</f>
        <v>112</v>
      </c>
      <c r="W95" s="15">
        <f>N95/V95*100</f>
        <v>70.98214285714286</v>
      </c>
      <c r="AH95" s="2"/>
      <c r="AI95" s="2"/>
    </row>
    <row r="96" spans="1:35" ht="12.75">
      <c r="A96" s="12">
        <v>2</v>
      </c>
      <c r="B96" s="12" t="s">
        <v>136</v>
      </c>
      <c r="C96" s="12">
        <v>2</v>
      </c>
      <c r="D96" s="12" t="s">
        <v>135</v>
      </c>
      <c r="E96" s="12" t="s">
        <v>11</v>
      </c>
      <c r="F96" s="13">
        <v>10</v>
      </c>
      <c r="G96" s="13">
        <v>9.5</v>
      </c>
      <c r="H96" s="13">
        <v>10</v>
      </c>
      <c r="I96" s="13">
        <v>10</v>
      </c>
      <c r="J96" s="13">
        <v>0</v>
      </c>
      <c r="K96" s="13">
        <v>9</v>
      </c>
      <c r="L96" s="13">
        <v>11</v>
      </c>
      <c r="M96" s="14">
        <f>LARGE((F96:L96),1)+LARGE((F96:L96),2)+LARGE((F96:L96),3)+LARGE((F96:L96),4)+LARGE((F96:L96),5)</f>
        <v>50.5</v>
      </c>
      <c r="N96" s="13">
        <f>SUM(F96:L96)</f>
        <v>59.5</v>
      </c>
      <c r="O96" s="13">
        <v>16</v>
      </c>
      <c r="P96" s="13">
        <v>16</v>
      </c>
      <c r="Q96" s="13">
        <v>16</v>
      </c>
      <c r="R96" s="13">
        <v>16</v>
      </c>
      <c r="S96" s="13">
        <v>0</v>
      </c>
      <c r="T96" s="13">
        <v>16</v>
      </c>
      <c r="U96" s="13">
        <v>16</v>
      </c>
      <c r="V96" s="13">
        <f>SUM(O96:U96)</f>
        <v>96</v>
      </c>
      <c r="W96" s="15">
        <f>N96/V96*100</f>
        <v>61.979166666666664</v>
      </c>
      <c r="AH96" s="2"/>
      <c r="AI96" s="2"/>
    </row>
    <row r="97" spans="1:23" ht="12.75">
      <c r="A97" s="1">
        <v>3</v>
      </c>
      <c r="B97" s="1" t="s">
        <v>137</v>
      </c>
      <c r="C97" s="1">
        <v>2</v>
      </c>
      <c r="D97" s="1" t="s">
        <v>135</v>
      </c>
      <c r="E97" s="1" t="s">
        <v>11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11</v>
      </c>
      <c r="L97" s="2">
        <v>0</v>
      </c>
      <c r="M97" s="3">
        <f>LARGE((F97:L97),1)+LARGE((F97:L97),2)+LARGE((F97:L97),3)+LARGE((F97:L97),4)+LARGE((F97:L97),5)</f>
        <v>11</v>
      </c>
      <c r="N97" s="2">
        <f>SUM(F97:L97)</f>
        <v>11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16</v>
      </c>
      <c r="U97" s="2">
        <v>0</v>
      </c>
      <c r="V97" s="2">
        <f>SUM(O97:U97)</f>
        <v>16</v>
      </c>
      <c r="W97" s="4">
        <f>N97/V97*100</f>
        <v>68.75</v>
      </c>
    </row>
    <row r="98" spans="1:23" ht="12.75">
      <c r="A98" s="1">
        <v>4</v>
      </c>
      <c r="B98" s="1" t="s">
        <v>138</v>
      </c>
      <c r="C98" s="1">
        <v>4</v>
      </c>
      <c r="D98" s="1" t="s">
        <v>135</v>
      </c>
      <c r="E98" s="1" t="s">
        <v>15</v>
      </c>
      <c r="F98" s="2">
        <v>0</v>
      </c>
      <c r="G98" s="2">
        <v>0</v>
      </c>
      <c r="H98" s="2">
        <v>0</v>
      </c>
      <c r="I98" s="2">
        <v>1</v>
      </c>
      <c r="J98" s="2">
        <v>5</v>
      </c>
      <c r="K98" s="2">
        <v>4</v>
      </c>
      <c r="L98" s="2">
        <v>0</v>
      </c>
      <c r="M98" s="3">
        <f>LARGE((F98:L98),1)+LARGE((F98:L98),2)+LARGE((F98:L98),3)+LARGE((F98:L98),4)+LARGE((F98:L98),5)</f>
        <v>10</v>
      </c>
      <c r="N98" s="2">
        <f>SUM(F98:L98)</f>
        <v>10</v>
      </c>
      <c r="O98" s="2">
        <v>0</v>
      </c>
      <c r="P98" s="2">
        <v>0</v>
      </c>
      <c r="Q98" s="2">
        <v>0</v>
      </c>
      <c r="R98" s="2">
        <v>16</v>
      </c>
      <c r="S98" s="2">
        <v>16</v>
      </c>
      <c r="T98" s="2">
        <v>16</v>
      </c>
      <c r="U98" s="2">
        <v>0</v>
      </c>
      <c r="V98" s="2">
        <f>SUM(O98:U98)</f>
        <v>48</v>
      </c>
      <c r="W98" s="4">
        <f>N98/V98*100</f>
        <v>20.833333333333336</v>
      </c>
    </row>
    <row r="99" spans="1:23" ht="12.75">
      <c r="A99" s="1">
        <v>5</v>
      </c>
      <c r="B99" s="1" t="s">
        <v>139</v>
      </c>
      <c r="C99" s="1">
        <v>4</v>
      </c>
      <c r="D99" s="1" t="s">
        <v>135</v>
      </c>
      <c r="E99" s="1" t="s">
        <v>15</v>
      </c>
      <c r="F99" s="2">
        <v>0</v>
      </c>
      <c r="G99" s="2">
        <v>0</v>
      </c>
      <c r="H99" s="2">
        <v>0</v>
      </c>
      <c r="I99" s="2">
        <v>0</v>
      </c>
      <c r="J99" s="2">
        <v>4</v>
      </c>
      <c r="K99" s="2">
        <v>3.5</v>
      </c>
      <c r="L99" s="2">
        <v>0</v>
      </c>
      <c r="M99" s="3">
        <f>LARGE((F99:L99),1)+LARGE((F99:L99),2)+LARGE((F99:L99),3)+LARGE((F99:L99),4)+LARGE((F99:L99),5)</f>
        <v>7.5</v>
      </c>
      <c r="N99" s="2">
        <f>SUM(F99:L99)</f>
        <v>7.5</v>
      </c>
      <c r="O99" s="2">
        <v>0</v>
      </c>
      <c r="P99" s="2">
        <v>0</v>
      </c>
      <c r="Q99" s="2">
        <v>0</v>
      </c>
      <c r="R99" s="2">
        <v>0</v>
      </c>
      <c r="S99" s="2">
        <v>16</v>
      </c>
      <c r="T99" s="2">
        <v>16</v>
      </c>
      <c r="U99" s="2">
        <v>0</v>
      </c>
      <c r="V99" s="2">
        <f>SUM(O99:U99)</f>
        <v>32</v>
      </c>
      <c r="W99" s="4">
        <f>N99/V99*100</f>
        <v>23.4375</v>
      </c>
    </row>
    <row r="100" spans="2:37" s="16" customFormat="1" ht="12.75">
      <c r="B100" s="8" t="s">
        <v>140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17"/>
      <c r="Y100" s="17"/>
      <c r="Z100" s="17"/>
      <c r="AA100" s="17"/>
      <c r="AB100" s="18"/>
      <c r="AC100" s="18"/>
      <c r="AD100" s="18"/>
      <c r="AE100" s="18"/>
      <c r="AF100" s="18"/>
      <c r="AG100" s="18"/>
      <c r="AH100" s="18"/>
      <c r="AI100" s="18"/>
      <c r="AJ100" s="18"/>
      <c r="AK100" s="19"/>
    </row>
    <row r="101" spans="1:35" ht="12.75">
      <c r="A101" s="12">
        <v>1</v>
      </c>
      <c r="B101" s="12" t="s">
        <v>141</v>
      </c>
      <c r="C101" s="12">
        <v>2</v>
      </c>
      <c r="D101" s="12" t="s">
        <v>142</v>
      </c>
      <c r="E101" s="12" t="s">
        <v>57</v>
      </c>
      <c r="F101" s="13">
        <v>9</v>
      </c>
      <c r="G101" s="13">
        <v>10</v>
      </c>
      <c r="H101" s="13">
        <v>8</v>
      </c>
      <c r="I101" s="13">
        <v>8.5</v>
      </c>
      <c r="J101" s="13">
        <v>8.5</v>
      </c>
      <c r="K101" s="13">
        <v>9.5</v>
      </c>
      <c r="L101" s="13">
        <v>10</v>
      </c>
      <c r="M101" s="14">
        <f>LARGE((F101:L101),1)+LARGE((F101:L101),2)+LARGE((F101:L101),3)+LARGE((F101:L101),4)+LARGE((F101:L101),5)</f>
        <v>47</v>
      </c>
      <c r="N101" s="13">
        <f>SUM(F101:L101)</f>
        <v>63.5</v>
      </c>
      <c r="O101" s="13">
        <v>16</v>
      </c>
      <c r="P101" s="13">
        <v>16</v>
      </c>
      <c r="Q101" s="13">
        <v>16</v>
      </c>
      <c r="R101" s="13">
        <v>16</v>
      </c>
      <c r="S101" s="13">
        <v>16</v>
      </c>
      <c r="T101" s="13">
        <v>16</v>
      </c>
      <c r="U101" s="13">
        <v>16</v>
      </c>
      <c r="V101" s="13">
        <f>SUM(O101:U101)</f>
        <v>112</v>
      </c>
      <c r="W101" s="15">
        <f>N101/V101*100</f>
        <v>56.69642857142857</v>
      </c>
      <c r="AH101" s="2"/>
      <c r="AI101" s="2"/>
    </row>
    <row r="102" spans="1:35" ht="12.75">
      <c r="A102" s="12">
        <v>2</v>
      </c>
      <c r="B102" s="12" t="s">
        <v>143</v>
      </c>
      <c r="C102" s="12">
        <v>2</v>
      </c>
      <c r="D102" s="12" t="s">
        <v>142</v>
      </c>
      <c r="E102" s="12" t="s">
        <v>42</v>
      </c>
      <c r="F102" s="13">
        <v>5.5</v>
      </c>
      <c r="G102" s="13">
        <v>4.5</v>
      </c>
      <c r="H102" s="13">
        <v>7</v>
      </c>
      <c r="I102" s="13">
        <v>7.5</v>
      </c>
      <c r="J102" s="13">
        <v>6</v>
      </c>
      <c r="K102" s="13">
        <v>8.5</v>
      </c>
      <c r="L102" s="13">
        <v>9.5</v>
      </c>
      <c r="M102" s="14">
        <f>LARGE((F102:L102),1)+LARGE((F102:L102),2)+LARGE((F102:L102),3)+LARGE((F102:L102),4)+LARGE((F102:L102),5)</f>
        <v>38.5</v>
      </c>
      <c r="N102" s="13">
        <f>SUM(F102:L102)</f>
        <v>48.5</v>
      </c>
      <c r="O102" s="13">
        <v>16</v>
      </c>
      <c r="P102" s="13">
        <v>16</v>
      </c>
      <c r="Q102" s="13">
        <v>16</v>
      </c>
      <c r="R102" s="13">
        <v>16</v>
      </c>
      <c r="S102" s="13">
        <v>16</v>
      </c>
      <c r="T102" s="13">
        <v>16</v>
      </c>
      <c r="U102" s="13">
        <v>16</v>
      </c>
      <c r="V102" s="13">
        <f>SUM(O102:U102)</f>
        <v>112</v>
      </c>
      <c r="W102" s="15">
        <f>N102/V102*100</f>
        <v>43.30357142857143</v>
      </c>
      <c r="AH102" s="2"/>
      <c r="AI102" s="2"/>
    </row>
    <row r="103" spans="1:23" ht="12.75">
      <c r="A103" s="12">
        <v>3</v>
      </c>
      <c r="B103" s="12" t="s">
        <v>144</v>
      </c>
      <c r="C103" s="12">
        <v>3</v>
      </c>
      <c r="D103" s="12" t="s">
        <v>142</v>
      </c>
      <c r="E103" s="12" t="s">
        <v>57</v>
      </c>
      <c r="F103" s="13">
        <v>6</v>
      </c>
      <c r="G103" s="13">
        <v>0</v>
      </c>
      <c r="H103" s="13">
        <v>5</v>
      </c>
      <c r="I103" s="13">
        <v>4</v>
      </c>
      <c r="J103" s="13">
        <v>7</v>
      </c>
      <c r="K103" s="13">
        <v>8</v>
      </c>
      <c r="L103" s="13">
        <v>8</v>
      </c>
      <c r="M103" s="14">
        <f>LARGE((F103:L103),1)+LARGE((F103:L103),2)+LARGE((F103:L103),3)+LARGE((F103:L103),4)+LARGE((F103:L103),5)</f>
        <v>34</v>
      </c>
      <c r="N103" s="13">
        <f>SUM(F103:L103)</f>
        <v>38</v>
      </c>
      <c r="O103" s="13">
        <v>16</v>
      </c>
      <c r="P103" s="13">
        <v>0</v>
      </c>
      <c r="Q103" s="13">
        <v>16</v>
      </c>
      <c r="R103" s="13">
        <v>16</v>
      </c>
      <c r="S103" s="13">
        <v>16</v>
      </c>
      <c r="T103" s="13">
        <v>16</v>
      </c>
      <c r="U103" s="13">
        <v>16</v>
      </c>
      <c r="V103" s="13">
        <f>SUM(O103:U103)</f>
        <v>96</v>
      </c>
      <c r="W103" s="15">
        <f>N103/V103*100</f>
        <v>39.58333333333333</v>
      </c>
    </row>
    <row r="104" spans="1:35" ht="12.75">
      <c r="A104" s="12">
        <v>4</v>
      </c>
      <c r="B104" s="12" t="s">
        <v>145</v>
      </c>
      <c r="C104" s="12">
        <v>3</v>
      </c>
      <c r="D104" s="12" t="s">
        <v>142</v>
      </c>
      <c r="E104" s="12" t="s">
        <v>146</v>
      </c>
      <c r="F104" s="13">
        <v>7</v>
      </c>
      <c r="G104" s="13">
        <v>0</v>
      </c>
      <c r="H104" s="13">
        <v>6</v>
      </c>
      <c r="I104" s="13">
        <v>9</v>
      </c>
      <c r="J104" s="13">
        <v>0</v>
      </c>
      <c r="K104" s="13">
        <v>8.5</v>
      </c>
      <c r="L104" s="13">
        <v>0</v>
      </c>
      <c r="M104" s="14">
        <f>LARGE((F104:L104),1)+LARGE((F104:L104),2)+LARGE((F104:L104),3)+LARGE((F104:L104),4)+LARGE((F104:L104),5)</f>
        <v>30.5</v>
      </c>
      <c r="N104" s="13">
        <f>SUM(F104:L104)</f>
        <v>30.5</v>
      </c>
      <c r="O104" s="13">
        <v>16</v>
      </c>
      <c r="P104" s="13">
        <v>0</v>
      </c>
      <c r="Q104" s="13">
        <v>16</v>
      </c>
      <c r="R104" s="13">
        <v>16</v>
      </c>
      <c r="S104" s="13">
        <v>0</v>
      </c>
      <c r="T104" s="13">
        <v>16</v>
      </c>
      <c r="U104" s="13">
        <v>0</v>
      </c>
      <c r="V104" s="13">
        <f>SUM(O104:U104)</f>
        <v>64</v>
      </c>
      <c r="W104" s="15">
        <f>N104/V104*100</f>
        <v>47.65625</v>
      </c>
      <c r="AH104" s="2"/>
      <c r="AI104" s="2"/>
    </row>
    <row r="105" spans="1:23" ht="12.75">
      <c r="A105" s="12">
        <v>5</v>
      </c>
      <c r="B105" s="12" t="s">
        <v>147</v>
      </c>
      <c r="C105" s="12">
        <v>4</v>
      </c>
      <c r="D105" s="12" t="s">
        <v>142</v>
      </c>
      <c r="E105" s="12" t="s">
        <v>57</v>
      </c>
      <c r="F105" s="13">
        <v>6</v>
      </c>
      <c r="G105" s="13">
        <v>4</v>
      </c>
      <c r="H105" s="13">
        <v>0</v>
      </c>
      <c r="I105" s="13">
        <v>6</v>
      </c>
      <c r="J105" s="13">
        <v>6.5</v>
      </c>
      <c r="K105" s="13">
        <v>6</v>
      </c>
      <c r="L105" s="13">
        <v>5</v>
      </c>
      <c r="M105" s="14">
        <f>LARGE((F105:L105),1)+LARGE((F105:L105),2)+LARGE((F105:L105),3)+LARGE((F105:L105),4)+LARGE((F105:L105),5)</f>
        <v>29.5</v>
      </c>
      <c r="N105" s="13">
        <f>SUM(F105:L105)</f>
        <v>33.5</v>
      </c>
      <c r="O105" s="13">
        <v>16</v>
      </c>
      <c r="P105" s="13">
        <v>16</v>
      </c>
      <c r="Q105" s="13">
        <v>0</v>
      </c>
      <c r="R105" s="13">
        <v>16</v>
      </c>
      <c r="S105" s="13">
        <v>16</v>
      </c>
      <c r="T105" s="13">
        <v>16</v>
      </c>
      <c r="U105" s="13">
        <v>16</v>
      </c>
      <c r="V105" s="13">
        <f>SUM(O105:U105)</f>
        <v>96</v>
      </c>
      <c r="W105" s="15">
        <f>N105/V105*100</f>
        <v>34.89583333333333</v>
      </c>
    </row>
    <row r="106" spans="1:23" ht="12.75">
      <c r="A106" s="12">
        <v>6</v>
      </c>
      <c r="B106" s="12" t="s">
        <v>148</v>
      </c>
      <c r="C106" s="12">
        <v>3</v>
      </c>
      <c r="D106" s="12" t="s">
        <v>142</v>
      </c>
      <c r="E106" s="12" t="s">
        <v>65</v>
      </c>
      <c r="F106" s="13">
        <v>0</v>
      </c>
      <c r="G106" s="13">
        <v>4</v>
      </c>
      <c r="H106" s="13">
        <v>3</v>
      </c>
      <c r="I106" s="13">
        <v>5</v>
      </c>
      <c r="J106" s="13">
        <v>0</v>
      </c>
      <c r="K106" s="13">
        <v>7</v>
      </c>
      <c r="L106" s="13">
        <v>0</v>
      </c>
      <c r="M106" s="14">
        <f>LARGE((F106:L106),1)+LARGE((F106:L106),2)+LARGE((F106:L106),3)+LARGE((F106:L106),4)+LARGE((F106:L106),5)</f>
        <v>19</v>
      </c>
      <c r="N106" s="13">
        <f>SUM(F106:L106)</f>
        <v>19</v>
      </c>
      <c r="O106" s="13">
        <v>0</v>
      </c>
      <c r="P106" s="13">
        <v>16</v>
      </c>
      <c r="Q106" s="13">
        <v>16</v>
      </c>
      <c r="R106" s="13">
        <v>16</v>
      </c>
      <c r="S106" s="13">
        <v>0</v>
      </c>
      <c r="T106" s="13">
        <v>16</v>
      </c>
      <c r="U106" s="13">
        <v>0</v>
      </c>
      <c r="V106" s="13">
        <f>SUM(O106:U106)</f>
        <v>64</v>
      </c>
      <c r="W106" s="15">
        <f>N106/V106*100</f>
        <v>29.6875</v>
      </c>
    </row>
    <row r="107" spans="1:23" ht="12.75">
      <c r="A107" s="1">
        <v>7</v>
      </c>
      <c r="B107" s="1" t="s">
        <v>149</v>
      </c>
      <c r="C107" s="1">
        <v>4</v>
      </c>
      <c r="D107" s="1" t="s">
        <v>142</v>
      </c>
      <c r="E107" s="1" t="s">
        <v>150</v>
      </c>
      <c r="F107" s="2">
        <v>6</v>
      </c>
      <c r="G107" s="2">
        <v>0</v>
      </c>
      <c r="H107" s="2">
        <v>5</v>
      </c>
      <c r="I107" s="2">
        <v>0</v>
      </c>
      <c r="J107" s="2">
        <v>0</v>
      </c>
      <c r="K107" s="2">
        <v>0</v>
      </c>
      <c r="L107" s="2">
        <v>0</v>
      </c>
      <c r="M107" s="3">
        <f>LARGE((F107:L107),1)+LARGE((F107:L107),2)+LARGE((F107:L107),3)+LARGE((F107:L107),4)+LARGE((F107:L107),5)</f>
        <v>11</v>
      </c>
      <c r="N107" s="2">
        <f>SUM(F107:L107)</f>
        <v>11</v>
      </c>
      <c r="O107" s="2">
        <v>16</v>
      </c>
      <c r="P107" s="2">
        <v>0</v>
      </c>
      <c r="Q107" s="2">
        <v>16</v>
      </c>
      <c r="R107" s="2">
        <v>0</v>
      </c>
      <c r="S107" s="2">
        <v>0</v>
      </c>
      <c r="T107" s="2">
        <v>0</v>
      </c>
      <c r="U107" s="2">
        <v>0</v>
      </c>
      <c r="V107" s="2">
        <f>SUM(O107:U107)</f>
        <v>32</v>
      </c>
      <c r="W107" s="4">
        <f>N107/V107*100</f>
        <v>34.375</v>
      </c>
    </row>
    <row r="108" spans="1:23" ht="12.75">
      <c r="A108" s="1">
        <v>8</v>
      </c>
      <c r="B108" s="1" t="s">
        <v>151</v>
      </c>
      <c r="C108" s="1">
        <v>4</v>
      </c>
      <c r="D108" s="1" t="s">
        <v>142</v>
      </c>
      <c r="E108" s="1" t="s">
        <v>52</v>
      </c>
      <c r="F108" s="2">
        <v>0</v>
      </c>
      <c r="G108" s="2">
        <v>3</v>
      </c>
      <c r="H108" s="2">
        <v>3.5</v>
      </c>
      <c r="I108" s="2">
        <v>0</v>
      </c>
      <c r="J108" s="2">
        <v>3</v>
      </c>
      <c r="K108" s="2">
        <v>0</v>
      </c>
      <c r="L108" s="2">
        <v>0</v>
      </c>
      <c r="M108" s="3">
        <f>LARGE((F108:L108),1)+LARGE((F108:L108),2)+LARGE((F108:L108),3)+LARGE((F108:L108),4)+LARGE((F108:L108),5)</f>
        <v>9.5</v>
      </c>
      <c r="N108" s="2">
        <f>SUM(F108:L108)</f>
        <v>9.5</v>
      </c>
      <c r="O108" s="2">
        <v>0</v>
      </c>
      <c r="P108" s="2">
        <v>16</v>
      </c>
      <c r="Q108" s="2">
        <v>16</v>
      </c>
      <c r="R108" s="2">
        <v>0</v>
      </c>
      <c r="S108" s="2">
        <v>16</v>
      </c>
      <c r="T108" s="2">
        <v>0</v>
      </c>
      <c r="U108" s="2">
        <v>0</v>
      </c>
      <c r="V108" s="2">
        <f>SUM(O108:U108)</f>
        <v>48</v>
      </c>
      <c r="W108" s="4">
        <f>N108/V108*100</f>
        <v>19.791666666666664</v>
      </c>
    </row>
    <row r="109" spans="1:23" ht="12.75">
      <c r="A109" s="1">
        <v>9</v>
      </c>
      <c r="B109" s="1" t="s">
        <v>152</v>
      </c>
      <c r="C109" s="1">
        <v>4</v>
      </c>
      <c r="D109" s="1" t="s">
        <v>142</v>
      </c>
      <c r="E109" s="1" t="s">
        <v>105</v>
      </c>
      <c r="F109" s="2">
        <v>0</v>
      </c>
      <c r="G109" s="2">
        <v>0</v>
      </c>
      <c r="H109" s="2">
        <v>0</v>
      </c>
      <c r="I109" s="2">
        <v>0</v>
      </c>
      <c r="J109" s="2">
        <v>3</v>
      </c>
      <c r="K109" s="2">
        <v>1</v>
      </c>
      <c r="L109" s="2">
        <v>0</v>
      </c>
      <c r="M109" s="3">
        <f>LARGE((F109:L109),1)+LARGE((F109:L109),2)+LARGE((F109:L109),3)+LARGE((F109:L109),4)+LARGE((F109:L109),5)</f>
        <v>4</v>
      </c>
      <c r="N109" s="2">
        <f>SUM(F109:L109)</f>
        <v>4</v>
      </c>
      <c r="O109" s="2">
        <v>0</v>
      </c>
      <c r="P109" s="2">
        <v>0</v>
      </c>
      <c r="Q109" s="2">
        <v>0</v>
      </c>
      <c r="R109" s="2">
        <v>0</v>
      </c>
      <c r="S109" s="2">
        <v>16</v>
      </c>
      <c r="T109" s="2">
        <v>16</v>
      </c>
      <c r="U109" s="2">
        <v>0</v>
      </c>
      <c r="V109" s="2">
        <f>SUM(O109:U109)</f>
        <v>32</v>
      </c>
      <c r="W109" s="4">
        <f>N109/V109*100</f>
        <v>12.5</v>
      </c>
    </row>
    <row r="110" spans="1:23" ht="12.75">
      <c r="A110" s="1">
        <v>10</v>
      </c>
      <c r="B110" s="1" t="s">
        <v>153</v>
      </c>
      <c r="C110" s="1">
        <v>4</v>
      </c>
      <c r="D110" s="1" t="s">
        <v>142</v>
      </c>
      <c r="E110" s="1" t="s">
        <v>57</v>
      </c>
      <c r="F110" s="2">
        <v>3.5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3">
        <f>LARGE((F110:L110),1)+LARGE((F110:L110),2)+LARGE((F110:L110),3)+LARGE((F110:L110),4)+LARGE((F110:L110),5)</f>
        <v>3.5</v>
      </c>
      <c r="N110" s="2">
        <f>SUM(F110:L110)</f>
        <v>3.5</v>
      </c>
      <c r="O110" s="2">
        <v>16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f>SUM(O110:U110)</f>
        <v>16</v>
      </c>
      <c r="W110" s="4">
        <f>N110/V110*100</f>
        <v>21.875</v>
      </c>
    </row>
    <row r="111" spans="1:23" ht="12.75">
      <c r="A111" s="1">
        <v>11</v>
      </c>
      <c r="B111" s="1" t="s">
        <v>154</v>
      </c>
      <c r="C111" s="1">
        <v>4</v>
      </c>
      <c r="D111" s="1" t="s">
        <v>142</v>
      </c>
      <c r="E111" s="1" t="s">
        <v>57</v>
      </c>
      <c r="F111" s="2">
        <v>2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3">
        <f>LARGE((F111:L111),1)+LARGE((F111:L111),2)+LARGE((F111:L111),3)+LARGE((F111:L111),4)+LARGE((F111:L111),5)</f>
        <v>3</v>
      </c>
      <c r="N111" s="2">
        <f>SUM(F111:L111)</f>
        <v>3</v>
      </c>
      <c r="O111" s="2">
        <v>16</v>
      </c>
      <c r="P111" s="2">
        <v>16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f>SUM(O111:U111)</f>
        <v>32</v>
      </c>
      <c r="W111" s="4">
        <f>N111/V111*100</f>
        <v>9.375</v>
      </c>
    </row>
    <row r="112" spans="1:23" ht="12.75">
      <c r="A112" s="1">
        <v>12</v>
      </c>
      <c r="B112" s="1" t="s">
        <v>155</v>
      </c>
      <c r="C112" s="1">
        <v>4</v>
      </c>
      <c r="D112" s="1" t="s">
        <v>142</v>
      </c>
      <c r="E112" s="1" t="s">
        <v>52</v>
      </c>
      <c r="F112" s="2">
        <v>0</v>
      </c>
      <c r="G112" s="2">
        <v>0</v>
      </c>
      <c r="H112" s="2">
        <v>0</v>
      </c>
      <c r="I112" s="2">
        <v>0</v>
      </c>
      <c r="J112" s="2">
        <v>2</v>
      </c>
      <c r="K112" s="2">
        <v>0</v>
      </c>
      <c r="L112" s="2">
        <v>0</v>
      </c>
      <c r="M112" s="3">
        <f>LARGE((F112:L112),1)+LARGE((F112:L112),2)+LARGE((F112:L112),3)+LARGE((F112:L112),4)+LARGE((F112:L112),5)</f>
        <v>2</v>
      </c>
      <c r="N112" s="2">
        <f>SUM(F112:L112)</f>
        <v>2</v>
      </c>
      <c r="O112" s="2">
        <v>0</v>
      </c>
      <c r="P112" s="2">
        <v>0</v>
      </c>
      <c r="Q112" s="2">
        <v>0</v>
      </c>
      <c r="R112" s="2">
        <v>0</v>
      </c>
      <c r="S112" s="2">
        <v>16</v>
      </c>
      <c r="T112" s="2">
        <v>0</v>
      </c>
      <c r="U112" s="2">
        <v>0</v>
      </c>
      <c r="V112" s="2">
        <f>SUM(O112:U112)</f>
        <v>16</v>
      </c>
      <c r="W112" s="4">
        <f>N112/V112*100</f>
        <v>12.5</v>
      </c>
    </row>
    <row r="113" spans="2:23" ht="12.75">
      <c r="B113" s="1" t="s">
        <v>156</v>
      </c>
      <c r="C113" s="1">
        <v>4</v>
      </c>
      <c r="D113" s="1" t="s">
        <v>142</v>
      </c>
      <c r="E113" s="1" t="s">
        <v>65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3">
        <f>LARGE((F113:L113),1)+LARGE((F113:L113),2)+LARGE((F113:L113),3)+LARGE((F113:L113),4)+LARGE((F113:L113),5)</f>
        <v>2</v>
      </c>
      <c r="N113" s="2">
        <f>SUM(F113:L113)</f>
        <v>2</v>
      </c>
      <c r="O113" s="2">
        <v>16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f>SUM(O113:U113)</f>
        <v>16</v>
      </c>
      <c r="W113" s="4">
        <f>N113/V113*100</f>
        <v>12.5</v>
      </c>
    </row>
    <row r="114" spans="1:23" ht="12.75">
      <c r="A114" s="1">
        <v>14</v>
      </c>
      <c r="B114" s="1" t="s">
        <v>157</v>
      </c>
      <c r="C114" s="1">
        <v>4</v>
      </c>
      <c r="D114" s="1" t="s">
        <v>142</v>
      </c>
      <c r="E114" s="1" t="s">
        <v>57</v>
      </c>
      <c r="F114" s="2">
        <v>1.5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3">
        <f>LARGE((F114:L114),1)+LARGE((F114:L114),2)+LARGE((F114:L114),3)+LARGE((F114:L114),4)+LARGE((F114:L114),5)</f>
        <v>1.5</v>
      </c>
      <c r="N114" s="2">
        <f>SUM(F114:L114)</f>
        <v>1.5</v>
      </c>
      <c r="O114" s="2">
        <v>16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f>SUM(O114:U114)</f>
        <v>16</v>
      </c>
      <c r="W114" s="4">
        <f>N114/V114*100</f>
        <v>9.375</v>
      </c>
    </row>
    <row r="115" spans="2:37" s="7" customFormat="1" ht="12.75">
      <c r="B115" s="8" t="s">
        <v>158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9"/>
      <c r="AB115" s="10"/>
      <c r="AC115" s="10"/>
      <c r="AD115" s="10"/>
      <c r="AE115" s="10"/>
      <c r="AF115" s="10"/>
      <c r="AG115" s="10"/>
      <c r="AH115" s="10"/>
      <c r="AI115" s="10"/>
      <c r="AJ115" s="10"/>
      <c r="AK115" s="11"/>
    </row>
    <row r="116" spans="1:35" ht="12.75">
      <c r="A116" s="1">
        <v>1</v>
      </c>
      <c r="B116" s="1" t="s">
        <v>159</v>
      </c>
      <c r="C116" s="1">
        <v>1</v>
      </c>
      <c r="D116" s="1" t="s">
        <v>160</v>
      </c>
      <c r="E116" s="1" t="s">
        <v>161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13.5</v>
      </c>
      <c r="M116" s="3">
        <f>LARGE((F116:L116),1)+LARGE((F116:L116),2)+LARGE((F116:L116),3)+LARGE((F116:L116),4)+LARGE((F116:L116),5)</f>
        <v>13.5</v>
      </c>
      <c r="N116" s="2">
        <f>SUM(F116:L116)</f>
        <v>13.5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16</v>
      </c>
      <c r="V116" s="2">
        <f>SUM(O116:U116)</f>
        <v>16</v>
      </c>
      <c r="W116" s="4">
        <f>N116/V116*100</f>
        <v>84.375</v>
      </c>
      <c r="AH116" s="2"/>
      <c r="AI116" s="2"/>
    </row>
    <row r="117" spans="1:23" ht="12.75">
      <c r="A117" s="1">
        <v>2</v>
      </c>
      <c r="B117" s="1" t="s">
        <v>162</v>
      </c>
      <c r="C117" s="1">
        <v>4</v>
      </c>
      <c r="D117" s="1" t="s">
        <v>160</v>
      </c>
      <c r="E117" s="1" t="s">
        <v>163</v>
      </c>
      <c r="F117" s="2">
        <v>0</v>
      </c>
      <c r="G117" s="2">
        <v>4</v>
      </c>
      <c r="H117" s="2">
        <v>4</v>
      </c>
      <c r="I117" s="2">
        <v>0</v>
      </c>
      <c r="J117" s="2">
        <v>0</v>
      </c>
      <c r="K117" s="2">
        <v>0</v>
      </c>
      <c r="L117" s="2">
        <v>0</v>
      </c>
      <c r="M117" s="3">
        <f>LARGE((F117:L117),1)+LARGE((F117:L117),2)+LARGE((F117:L117),3)+LARGE((F117:L117),4)+LARGE((F117:L117),5)</f>
        <v>8</v>
      </c>
      <c r="N117" s="2">
        <f>SUM(F117:L117)</f>
        <v>8</v>
      </c>
      <c r="O117" s="2">
        <v>0</v>
      </c>
      <c r="P117" s="2">
        <v>16</v>
      </c>
      <c r="Q117" s="2">
        <v>16</v>
      </c>
      <c r="R117" s="2">
        <v>0</v>
      </c>
      <c r="S117" s="2">
        <v>0</v>
      </c>
      <c r="T117" s="2">
        <v>0</v>
      </c>
      <c r="U117" s="2">
        <v>0</v>
      </c>
      <c r="V117" s="2">
        <f>SUM(O117:U117)</f>
        <v>32</v>
      </c>
      <c r="W117" s="4">
        <f>N117/V117*100</f>
        <v>25</v>
      </c>
    </row>
    <row r="118" spans="1:23" ht="12.75">
      <c r="A118" s="1">
        <v>3</v>
      </c>
      <c r="B118" s="1" t="s">
        <v>164</v>
      </c>
      <c r="C118" s="1">
        <v>4</v>
      </c>
      <c r="D118" s="1" t="s">
        <v>160</v>
      </c>
      <c r="E118" s="1" t="s">
        <v>129</v>
      </c>
      <c r="F118" s="2">
        <v>0</v>
      </c>
      <c r="G118" s="2">
        <v>0</v>
      </c>
      <c r="H118" s="2">
        <v>4</v>
      </c>
      <c r="I118" s="2">
        <v>0</v>
      </c>
      <c r="J118" s="2">
        <v>3.5</v>
      </c>
      <c r="K118" s="2">
        <v>0</v>
      </c>
      <c r="L118" s="2">
        <v>0</v>
      </c>
      <c r="M118" s="3">
        <f>LARGE((F118:L118),1)+LARGE((F118:L118),2)+LARGE((F118:L118),3)+LARGE((F118:L118),4)+LARGE((F118:L118),5)</f>
        <v>7.5</v>
      </c>
      <c r="N118" s="2">
        <f>SUM(F118:L118)</f>
        <v>7.5</v>
      </c>
      <c r="O118" s="2">
        <v>0</v>
      </c>
      <c r="P118" s="2">
        <v>0</v>
      </c>
      <c r="Q118" s="2">
        <v>16</v>
      </c>
      <c r="R118" s="2">
        <v>0</v>
      </c>
      <c r="S118" s="2">
        <v>16</v>
      </c>
      <c r="T118" s="2">
        <v>0</v>
      </c>
      <c r="U118" s="2">
        <v>0</v>
      </c>
      <c r="V118" s="2">
        <f>SUM(O118:U118)</f>
        <v>32</v>
      </c>
      <c r="W118" s="4">
        <f>N118/V118*100</f>
        <v>23.4375</v>
      </c>
    </row>
    <row r="119" spans="1:23" ht="12.75">
      <c r="A119" s="1">
        <v>4</v>
      </c>
      <c r="B119" s="1" t="s">
        <v>165</v>
      </c>
      <c r="C119" s="1">
        <v>4</v>
      </c>
      <c r="D119" s="1" t="s">
        <v>160</v>
      </c>
      <c r="E119" s="1" t="s">
        <v>119</v>
      </c>
      <c r="F119" s="2">
        <v>2</v>
      </c>
      <c r="G119" s="2">
        <v>0</v>
      </c>
      <c r="H119" s="2">
        <v>0</v>
      </c>
      <c r="I119" s="2">
        <v>0</v>
      </c>
      <c r="J119" s="2">
        <v>1</v>
      </c>
      <c r="K119" s="2">
        <v>0</v>
      </c>
      <c r="L119" s="2">
        <v>0</v>
      </c>
      <c r="M119" s="3">
        <f>LARGE((F119:L119),1)+LARGE((F119:L119),2)+LARGE((F119:L119),3)+LARGE((F119:L119),4)+LARGE((F119:L119),5)</f>
        <v>3</v>
      </c>
      <c r="N119" s="2">
        <f>SUM(F119:L119)</f>
        <v>3</v>
      </c>
      <c r="O119" s="2">
        <v>16</v>
      </c>
      <c r="P119" s="2">
        <v>0</v>
      </c>
      <c r="Q119" s="2">
        <v>0</v>
      </c>
      <c r="R119" s="2">
        <v>0</v>
      </c>
      <c r="S119" s="2">
        <v>16</v>
      </c>
      <c r="T119" s="2">
        <v>0</v>
      </c>
      <c r="U119" s="2">
        <v>0</v>
      </c>
      <c r="V119" s="2">
        <f>SUM(O119:U119)</f>
        <v>32</v>
      </c>
      <c r="W119" s="4">
        <f>N119/V119*100</f>
        <v>9.375</v>
      </c>
    </row>
  </sheetData>
  <sheetProtection selectLockedCells="1" selectUnlockedCells="1"/>
  <mergeCells count="6">
    <mergeCell ref="B1:W1"/>
    <mergeCell ref="B28:W28"/>
    <mergeCell ref="B82:W82"/>
    <mergeCell ref="B94:W94"/>
    <mergeCell ref="B100:W100"/>
    <mergeCell ref="B115:W1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A1" sqref="A1"/>
    </sheetView>
  </sheetViews>
  <sheetFormatPr defaultColWidth="9.140625" defaultRowHeight="12.75"/>
  <cols>
    <col min="1" max="1" width="9.140625" style="7" customWidth="1"/>
    <col min="2" max="2" width="33.421875" style="0" customWidth="1"/>
    <col min="3" max="3" width="7.28125" style="0" customWidth="1"/>
    <col min="4" max="4" width="7.28125" style="20" customWidth="1"/>
    <col min="5" max="6" width="7.28125" style="10" customWidth="1"/>
    <col min="7" max="7" width="8.28125" style="10" customWidth="1"/>
    <col min="8" max="9" width="9.140625" style="10" customWidth="1"/>
    <col min="10" max="10" width="9.140625" style="18" customWidth="1"/>
  </cols>
  <sheetData>
    <row r="1" spans="2:4" ht="12.75">
      <c r="B1" s="21" t="s">
        <v>166</v>
      </c>
      <c r="C1" s="21"/>
      <c r="D1" s="21"/>
    </row>
    <row r="2" spans="1:10" ht="12.75">
      <c r="A2" s="7">
        <v>1</v>
      </c>
      <c r="B2" s="22" t="s">
        <v>42</v>
      </c>
      <c r="C2" s="23">
        <v>33</v>
      </c>
      <c r="D2" s="23">
        <v>34</v>
      </c>
      <c r="E2" s="10">
        <v>39.5</v>
      </c>
      <c r="F2" s="10">
        <v>40</v>
      </c>
      <c r="G2" s="10">
        <v>37.5</v>
      </c>
      <c r="H2" s="10">
        <v>28.5</v>
      </c>
      <c r="I2" s="24">
        <v>40.5</v>
      </c>
      <c r="J2" s="18">
        <f>LARGE((C2:I2),1)+LARGE((C2:I2),2)+LARGE((C2:I2),3)+LARGE((C2:I2),4)+LARGE((C2:I2),5)</f>
        <v>191.5</v>
      </c>
    </row>
    <row r="3" spans="1:10" ht="12.75">
      <c r="A3" s="7">
        <v>2</v>
      </c>
      <c r="B3" s="22" t="s">
        <v>44</v>
      </c>
      <c r="C3" s="23">
        <v>35</v>
      </c>
      <c r="D3" s="23">
        <v>37.5</v>
      </c>
      <c r="E3" s="10">
        <v>34.5</v>
      </c>
      <c r="F3" s="10">
        <v>24.5</v>
      </c>
      <c r="G3" s="10">
        <v>24.5</v>
      </c>
      <c r="H3" s="10">
        <v>13</v>
      </c>
      <c r="I3" s="10">
        <v>35</v>
      </c>
      <c r="J3" s="18">
        <f>LARGE((C3:I3),1)+LARGE((C3:I3),2)+LARGE((C3:I3),3)+LARGE((C3:I3),4)+LARGE((C3:I3),5)</f>
        <v>166.5</v>
      </c>
    </row>
    <row r="4" spans="1:10" ht="12.75">
      <c r="A4" s="7">
        <v>3</v>
      </c>
      <c r="B4" s="22" t="s">
        <v>57</v>
      </c>
      <c r="C4" s="23">
        <v>34</v>
      </c>
      <c r="D4" s="23">
        <v>27.5</v>
      </c>
      <c r="E4" s="10">
        <v>26</v>
      </c>
      <c r="F4" s="10">
        <v>30.5</v>
      </c>
      <c r="G4" s="10">
        <v>30.5</v>
      </c>
      <c r="H4" s="10">
        <v>29.5</v>
      </c>
      <c r="I4" s="10">
        <v>34.5</v>
      </c>
      <c r="J4" s="18">
        <f>LARGE((C4:I4),1)+LARGE((C4:I4),2)+LARGE((C4:I4),3)+LARGE((C4:I4),4)+LARGE((C4:I4),5)</f>
        <v>159</v>
      </c>
    </row>
    <row r="5" spans="1:10" ht="12.75">
      <c r="A5" s="7">
        <v>4</v>
      </c>
      <c r="B5" s="22" t="s">
        <v>52</v>
      </c>
      <c r="C5" s="23">
        <v>8.5</v>
      </c>
      <c r="D5" s="23">
        <v>30.5</v>
      </c>
      <c r="E5" s="10">
        <v>28</v>
      </c>
      <c r="F5" s="10">
        <v>20.5</v>
      </c>
      <c r="G5" s="10">
        <v>30.5</v>
      </c>
      <c r="H5" s="10">
        <v>24.5</v>
      </c>
      <c r="I5" s="10">
        <v>27</v>
      </c>
      <c r="J5" s="18">
        <f>LARGE((C5:I5),1)+LARGE((C5:I5),2)+LARGE((C5:I5),3)+LARGE((C5:I5),4)+LARGE((C5:I5),5)</f>
        <v>140.5</v>
      </c>
    </row>
    <row r="6" spans="1:10" ht="12.75">
      <c r="A6" s="7">
        <v>5</v>
      </c>
      <c r="B6" s="22" t="s">
        <v>65</v>
      </c>
      <c r="C6" s="23">
        <v>13.5</v>
      </c>
      <c r="D6" s="23">
        <v>18</v>
      </c>
      <c r="E6" s="10">
        <v>13.5</v>
      </c>
      <c r="F6" s="10">
        <v>14</v>
      </c>
      <c r="G6" s="10">
        <v>11</v>
      </c>
      <c r="H6" s="10">
        <v>27.5</v>
      </c>
      <c r="I6" s="10">
        <v>14</v>
      </c>
      <c r="J6" s="18">
        <f>LARGE((C6:I6),1)+LARGE((C6:I6),2)+LARGE((C6:I6),3)+LARGE((C6:I6),4)+LARGE((C6:I6),5)</f>
        <v>87</v>
      </c>
    </row>
    <row r="7" spans="1:10" ht="12.75">
      <c r="A7" s="7">
        <v>6</v>
      </c>
      <c r="B7" s="22" t="s">
        <v>46</v>
      </c>
      <c r="C7" s="23">
        <v>11.5</v>
      </c>
      <c r="D7" s="23">
        <v>12.5</v>
      </c>
      <c r="E7" s="10">
        <v>13</v>
      </c>
      <c r="F7" s="10">
        <v>0</v>
      </c>
      <c r="G7" s="10">
        <v>12</v>
      </c>
      <c r="H7" s="10">
        <v>0</v>
      </c>
      <c r="I7" s="10">
        <v>13.5</v>
      </c>
      <c r="J7" s="18">
        <f>LARGE((C7:I7),1)+LARGE((C7:I7),2)+LARGE((C7:I7),3)+LARGE((C7:I7),4)+LARGE((C7:I7),5)</f>
        <v>62.5</v>
      </c>
    </row>
    <row r="8" spans="1:10" ht="12.75">
      <c r="A8" s="7">
        <v>7</v>
      </c>
      <c r="B8" s="22" t="s">
        <v>49</v>
      </c>
      <c r="C8" s="23">
        <v>10</v>
      </c>
      <c r="D8" s="23">
        <v>11.5</v>
      </c>
      <c r="E8" s="10">
        <v>11</v>
      </c>
      <c r="F8" s="10">
        <v>9.5</v>
      </c>
      <c r="G8" s="10">
        <v>12</v>
      </c>
      <c r="H8" s="10">
        <v>12</v>
      </c>
      <c r="I8" s="10">
        <v>13</v>
      </c>
      <c r="J8" s="18">
        <f>LARGE((C8:I8),1)+LARGE((C8:I8),2)+LARGE((C8:I8),3)+LARGE((C8:I8),4)+LARGE((C8:I8),5)</f>
        <v>59.5</v>
      </c>
    </row>
    <row r="9" spans="1:10" ht="12.75">
      <c r="A9" s="7">
        <v>8</v>
      </c>
      <c r="B9" s="22" t="s">
        <v>67</v>
      </c>
      <c r="C9" s="23">
        <v>11</v>
      </c>
      <c r="D9" s="23">
        <v>6</v>
      </c>
      <c r="E9" s="10">
        <v>6</v>
      </c>
      <c r="F9" s="10">
        <v>6</v>
      </c>
      <c r="G9" s="10">
        <v>14.5</v>
      </c>
      <c r="H9" s="10">
        <v>7.5</v>
      </c>
      <c r="I9" s="10">
        <v>15</v>
      </c>
      <c r="J9" s="18">
        <f>LARGE((C9:I9),1)+LARGE((C9:I9),2)+LARGE((C9:I9),3)+LARGE((C9:I9),4)+LARGE((C9:I9),5)</f>
        <v>54</v>
      </c>
    </row>
    <row r="10" spans="1:10" ht="12.75">
      <c r="A10" s="7">
        <v>9</v>
      </c>
      <c r="B10" s="22" t="s">
        <v>54</v>
      </c>
      <c r="C10" s="23">
        <v>0</v>
      </c>
      <c r="D10" s="23">
        <v>11</v>
      </c>
      <c r="E10" s="10">
        <v>11</v>
      </c>
      <c r="F10" s="10">
        <v>0</v>
      </c>
      <c r="G10" s="10">
        <v>9</v>
      </c>
      <c r="H10" s="10">
        <v>10.5</v>
      </c>
      <c r="I10" s="10">
        <v>11</v>
      </c>
      <c r="J10" s="18">
        <f>LARGE((C10:I10),1)+LARGE((C10:I10),2)+LARGE((C10:I10),3)+LARGE((C10:I10),4)+LARGE((C10:I10),5)</f>
        <v>52.5</v>
      </c>
    </row>
    <row r="11" spans="1:10" ht="12.75">
      <c r="A11" s="7">
        <v>10</v>
      </c>
      <c r="B11" s="22" t="s">
        <v>73</v>
      </c>
      <c r="C11" s="23">
        <v>4.5</v>
      </c>
      <c r="D11" s="23">
        <v>8</v>
      </c>
      <c r="E11" s="10">
        <v>13</v>
      </c>
      <c r="F11" s="10">
        <v>6</v>
      </c>
      <c r="G11" s="10">
        <v>11</v>
      </c>
      <c r="H11" s="10">
        <v>6.5</v>
      </c>
      <c r="I11" s="10">
        <v>5</v>
      </c>
      <c r="J11" s="18">
        <f>LARGE((C11:I11),1)+LARGE((C11:I11),2)+LARGE((C11:I11),3)+LARGE((C11:I11),4)+LARGE((C11:I11),5)</f>
        <v>44.5</v>
      </c>
    </row>
    <row r="12" spans="1:10" ht="12.75">
      <c r="A12" s="7">
        <v>11</v>
      </c>
      <c r="B12" s="22" t="s">
        <v>146</v>
      </c>
      <c r="C12" s="23">
        <v>7</v>
      </c>
      <c r="D12" s="23">
        <v>0</v>
      </c>
      <c r="E12" s="10">
        <v>6</v>
      </c>
      <c r="F12" s="10">
        <v>9</v>
      </c>
      <c r="G12" s="10">
        <v>0</v>
      </c>
      <c r="H12" s="10">
        <v>8.5</v>
      </c>
      <c r="I12" s="10">
        <v>8.5</v>
      </c>
      <c r="J12" s="18">
        <f>LARGE((C12:I12),1)+LARGE((C12:I12),2)+LARGE((C12:I12),3)+LARGE((C12:I12),4)+LARGE((C12:I12),5)</f>
        <v>39</v>
      </c>
    </row>
    <row r="13" spans="1:10" ht="12.75">
      <c r="A13" s="7">
        <v>12</v>
      </c>
      <c r="B13" s="22" t="s">
        <v>63</v>
      </c>
      <c r="C13" s="23">
        <v>0</v>
      </c>
      <c r="D13" s="23">
        <v>10.5</v>
      </c>
      <c r="E13" s="10">
        <v>9</v>
      </c>
      <c r="F13" s="10">
        <v>7.5</v>
      </c>
      <c r="G13" s="10">
        <v>8</v>
      </c>
      <c r="H13" s="10">
        <v>0</v>
      </c>
      <c r="I13" s="10">
        <v>0</v>
      </c>
      <c r="J13" s="18">
        <f>LARGE((C13:I13),1)+LARGE((C13:I13),2)+LARGE((C13:I13),3)+LARGE((C13:I13),4)+LARGE((C13:I13),5)</f>
        <v>35</v>
      </c>
    </row>
    <row r="14" spans="1:10" ht="12.75">
      <c r="A14" s="7">
        <v>13</v>
      </c>
      <c r="B14" s="22" t="s">
        <v>69</v>
      </c>
      <c r="C14" s="23">
        <v>7</v>
      </c>
      <c r="D14" s="23">
        <v>5.5</v>
      </c>
      <c r="E14" s="10">
        <v>0</v>
      </c>
      <c r="F14" s="10">
        <v>7</v>
      </c>
      <c r="G14" s="10">
        <v>6.5</v>
      </c>
      <c r="H14" s="10">
        <v>0</v>
      </c>
      <c r="I14" s="10">
        <v>7.5</v>
      </c>
      <c r="J14" s="18">
        <f>LARGE((C14:I14),1)+LARGE((C14:I14),2)+LARGE((C14:I14),3)+LARGE((C14:I14),4)+LARGE((C14:I14),5)</f>
        <v>33.5</v>
      </c>
    </row>
    <row r="15" spans="1:10" ht="12.75">
      <c r="A15" s="7">
        <v>14</v>
      </c>
      <c r="B15" s="22" t="s">
        <v>61</v>
      </c>
      <c r="C15" s="23">
        <v>9</v>
      </c>
      <c r="D15" s="23">
        <v>10.5</v>
      </c>
      <c r="E15" s="10">
        <v>0</v>
      </c>
      <c r="F15" s="10">
        <v>0</v>
      </c>
      <c r="G15" s="10">
        <v>0</v>
      </c>
      <c r="H15" s="10">
        <v>10</v>
      </c>
      <c r="I15" s="10">
        <v>0</v>
      </c>
      <c r="J15" s="18">
        <f>LARGE((C15:I15),1)+LARGE((C15:I15),2)+LARGE((C15:I15),3)+LARGE((C15:I15),4)+LARGE((C15:I15),5)</f>
        <v>29.5</v>
      </c>
    </row>
    <row r="16" spans="1:10" ht="12.75">
      <c r="A16" s="7">
        <v>15</v>
      </c>
      <c r="B16" s="22" t="s">
        <v>75</v>
      </c>
      <c r="C16" s="23">
        <v>7</v>
      </c>
      <c r="D16" s="23">
        <v>6</v>
      </c>
      <c r="E16" s="10">
        <v>6</v>
      </c>
      <c r="F16" s="10">
        <v>6</v>
      </c>
      <c r="G16" s="10">
        <v>3.5</v>
      </c>
      <c r="H16" s="10">
        <v>4</v>
      </c>
      <c r="I16" s="10">
        <v>2</v>
      </c>
      <c r="J16" s="18">
        <f>LARGE((C16:I16),1)+LARGE((C16:I16),2)+LARGE((C16:I16),3)+LARGE((C16:I16),4)+LARGE((C16:I16),5)</f>
        <v>29</v>
      </c>
    </row>
    <row r="17" spans="1:10" ht="12.75">
      <c r="A17" s="7">
        <v>16</v>
      </c>
      <c r="B17" s="22" t="s">
        <v>85</v>
      </c>
      <c r="C17" s="23">
        <v>24</v>
      </c>
      <c r="D17" s="23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8">
        <f>LARGE((C17:I17),1)+LARGE((C17:I17),2)+LARGE((C17:I17),3)+LARGE((C17:I17),4)+LARGE((C17:I17),5)</f>
        <v>24</v>
      </c>
    </row>
    <row r="18" spans="1:10" ht="12.75">
      <c r="A18" s="7">
        <v>17</v>
      </c>
      <c r="B18" s="22" t="s">
        <v>150</v>
      </c>
      <c r="C18" s="23">
        <v>6</v>
      </c>
      <c r="D18" s="23">
        <v>0</v>
      </c>
      <c r="E18" s="10">
        <v>5</v>
      </c>
      <c r="F18" s="10">
        <v>0</v>
      </c>
      <c r="G18" s="10">
        <v>0</v>
      </c>
      <c r="H18" s="10">
        <v>0</v>
      </c>
      <c r="I18" s="10">
        <v>0</v>
      </c>
      <c r="J18" s="18">
        <f>LARGE((C18:I18),1)+LARGE((C18:I18),2)+LARGE((C18:I18),3)+LARGE((C18:I18),4)+LARGE((C18:I18),5)</f>
        <v>11</v>
      </c>
    </row>
    <row r="19" spans="2:10" ht="12.75">
      <c r="B19" s="22" t="s">
        <v>34</v>
      </c>
      <c r="C19" s="23">
        <v>11</v>
      </c>
      <c r="D19" s="23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8">
        <f>LARGE((C19:I19),1)+LARGE((C19:I19),2)+LARGE((C19:I19),3)+LARGE((C19:I19),4)+LARGE((C19:I19),5)</f>
        <v>11</v>
      </c>
    </row>
    <row r="20" spans="1:10" ht="12.75">
      <c r="A20" s="7">
        <v>19</v>
      </c>
      <c r="B20" s="22" t="s">
        <v>94</v>
      </c>
      <c r="C20" s="23">
        <v>0</v>
      </c>
      <c r="D20" s="23">
        <v>0</v>
      </c>
      <c r="E20" s="10">
        <v>7</v>
      </c>
      <c r="F20" s="10">
        <v>0</v>
      </c>
      <c r="G20" s="10">
        <v>0</v>
      </c>
      <c r="H20" s="10">
        <v>0</v>
      </c>
      <c r="I20" s="10">
        <v>0</v>
      </c>
      <c r="J20" s="18">
        <f>LARGE((C20:I20),1)+LARGE((C20:I20),2)+LARGE((C20:I20),3)+LARGE((C20:I20),4)+LARGE((C20:I20),5)</f>
        <v>7</v>
      </c>
    </row>
    <row r="21" spans="2:10" ht="12.75">
      <c r="B21" s="22" t="s">
        <v>167</v>
      </c>
      <c r="C21" s="23">
        <v>0</v>
      </c>
      <c r="D21" s="23">
        <v>3</v>
      </c>
      <c r="E21" s="10">
        <v>0</v>
      </c>
      <c r="F21" s="10">
        <v>0</v>
      </c>
      <c r="G21" s="10">
        <v>3</v>
      </c>
      <c r="H21" s="10">
        <v>1</v>
      </c>
      <c r="I21" s="10">
        <v>0</v>
      </c>
      <c r="J21" s="18">
        <f>LARGE((C21:I21),1)+LARGE((C21:I21),2)+LARGE((C21:I21),3)+LARGE((C21:I21),4)+LARGE((C21:I21),5)</f>
        <v>7</v>
      </c>
    </row>
    <row r="22" spans="1:10" ht="12.75">
      <c r="A22" s="7">
        <v>20</v>
      </c>
      <c r="B22" s="22" t="s">
        <v>101</v>
      </c>
      <c r="C22" s="23">
        <v>0</v>
      </c>
      <c r="D22" s="23">
        <v>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8">
        <f>LARGE((C22:I22),1)+LARGE((C22:I22),2)+LARGE((C22:I22),3)+LARGE((C22:I22),4)+LARGE((C22:I22),5)</f>
        <v>4</v>
      </c>
    </row>
    <row r="23" spans="1:10" ht="12.75">
      <c r="A23" s="7">
        <v>21</v>
      </c>
      <c r="B23" s="22" t="s">
        <v>111</v>
      </c>
      <c r="C23" s="23">
        <v>0</v>
      </c>
      <c r="D23" s="23">
        <v>0</v>
      </c>
      <c r="E23" s="10">
        <v>1.5</v>
      </c>
      <c r="F23" s="10">
        <v>0</v>
      </c>
      <c r="G23" s="10">
        <v>0</v>
      </c>
      <c r="H23" s="10">
        <v>0</v>
      </c>
      <c r="I23" s="10">
        <v>0</v>
      </c>
      <c r="J23" s="18">
        <f>LARGE((C23:I23),1)+LARGE((C23:I23),2)+LARGE((C23:I23),3)+LARGE((C23:I23),4)+LARGE((C23:I23),5)</f>
        <v>1.5</v>
      </c>
    </row>
    <row r="24" spans="2:10" ht="12.75">
      <c r="B24" s="21" t="s">
        <v>168</v>
      </c>
      <c r="C24" s="21"/>
      <c r="D24" s="21"/>
      <c r="J24" s="18" t="e">
        <f>LARGE((C24:I24),1)+LARGE((C24:I24),2)+LARGE((C24:I24),3)+LARGE((C24:I24),4)+LARGE((C24:I24),5)</f>
        <v>#VALUE!</v>
      </c>
    </row>
    <row r="25" spans="1:10" s="7" customFormat="1" ht="12.75">
      <c r="A25" s="7">
        <v>1</v>
      </c>
      <c r="B25" s="22" t="s">
        <v>7</v>
      </c>
      <c r="C25" s="23">
        <v>28.5</v>
      </c>
      <c r="D25" s="23">
        <v>28.5</v>
      </c>
      <c r="E25" s="10">
        <v>32</v>
      </c>
      <c r="F25" s="10">
        <v>32.5</v>
      </c>
      <c r="G25" s="10">
        <v>24</v>
      </c>
      <c r="H25" s="10">
        <v>35</v>
      </c>
      <c r="I25" s="10">
        <v>36.5</v>
      </c>
      <c r="J25" s="18">
        <f>LARGE((C25:I25),1)+LARGE((C25:I25),2)+LARGE((C25:I25),3)+LARGE((C25:I25),4)+LARGE((C25:I25),5)</f>
        <v>164.5</v>
      </c>
    </row>
    <row r="26" spans="1:10" s="7" customFormat="1" ht="12.75">
      <c r="A26" s="7">
        <v>2</v>
      </c>
      <c r="B26" s="22" t="s">
        <v>11</v>
      </c>
      <c r="C26" s="23">
        <v>28.5</v>
      </c>
      <c r="D26" s="23">
        <v>18</v>
      </c>
      <c r="E26" s="10">
        <v>37.5</v>
      </c>
      <c r="F26" s="10">
        <v>19</v>
      </c>
      <c r="G26" s="10">
        <v>27</v>
      </c>
      <c r="H26" s="10">
        <v>37.5</v>
      </c>
      <c r="I26" s="10">
        <v>32</v>
      </c>
      <c r="J26" s="18">
        <f>LARGE((C26:I26),1)+LARGE((C26:I26),2)+LARGE((C26:I26),3)+LARGE((C26:I26),4)+LARGE((C26:I26),5)</f>
        <v>162.5</v>
      </c>
    </row>
    <row r="27" spans="1:10" s="7" customFormat="1" ht="12.75">
      <c r="A27" s="7">
        <v>3</v>
      </c>
      <c r="B27" s="22" t="s">
        <v>9</v>
      </c>
      <c r="C27" s="23">
        <v>0</v>
      </c>
      <c r="D27" s="23">
        <v>25.5</v>
      </c>
      <c r="E27" s="10">
        <v>17.5</v>
      </c>
      <c r="F27" s="10">
        <v>29.5</v>
      </c>
      <c r="G27" s="10">
        <v>21</v>
      </c>
      <c r="H27" s="10">
        <v>19.5</v>
      </c>
      <c r="I27" s="10">
        <v>12.5</v>
      </c>
      <c r="J27" s="18">
        <f>LARGE((C27:I27),1)+LARGE((C27:I27),2)+LARGE((C27:I27),3)+LARGE((C27:I27),4)+LARGE((C27:I27),5)</f>
        <v>113</v>
      </c>
    </row>
    <row r="28" spans="1:10" s="7" customFormat="1" ht="12.75">
      <c r="A28" s="7">
        <v>4</v>
      </c>
      <c r="B28" s="22" t="s">
        <v>15</v>
      </c>
      <c r="C28" s="23">
        <v>0</v>
      </c>
      <c r="D28" s="23">
        <v>13</v>
      </c>
      <c r="E28" s="10">
        <v>9</v>
      </c>
      <c r="F28" s="10">
        <v>1</v>
      </c>
      <c r="G28" s="10">
        <v>16</v>
      </c>
      <c r="H28" s="10">
        <v>18.5</v>
      </c>
      <c r="I28" s="10">
        <v>13</v>
      </c>
      <c r="J28" s="18">
        <f>LARGE((C28:I28),1)+LARGE((C28:I28),2)+LARGE((C28:I28),3)+LARGE((C28:I28),4)+LARGE((C28:I28),5)</f>
        <v>69.5</v>
      </c>
    </row>
    <row r="29" spans="1:10" s="7" customFormat="1" ht="12.75">
      <c r="A29" s="7">
        <v>5</v>
      </c>
      <c r="B29" s="22" t="s">
        <v>3</v>
      </c>
      <c r="C29" s="23">
        <v>13.5</v>
      </c>
      <c r="D29" s="23">
        <v>0</v>
      </c>
      <c r="E29" s="10">
        <v>14</v>
      </c>
      <c r="F29" s="10">
        <v>13</v>
      </c>
      <c r="G29" s="10">
        <v>13.5</v>
      </c>
      <c r="H29" s="10">
        <v>13</v>
      </c>
      <c r="I29" s="10">
        <v>13</v>
      </c>
      <c r="J29" s="18">
        <f>LARGE((C29:I29),1)+LARGE((C29:I29),2)+LARGE((C29:I29),3)+LARGE((C29:I29),4)+LARGE((C29:I29),5)</f>
        <v>67</v>
      </c>
    </row>
    <row r="30" spans="1:10" s="7" customFormat="1" ht="12.75">
      <c r="A30" s="7">
        <v>6</v>
      </c>
      <c r="B30" s="22" t="s">
        <v>5</v>
      </c>
      <c r="C30" s="23">
        <v>12.5</v>
      </c>
      <c r="D30" s="23">
        <v>13</v>
      </c>
      <c r="E30" s="10">
        <v>13.5</v>
      </c>
      <c r="F30" s="10">
        <v>13</v>
      </c>
      <c r="G30" s="10">
        <v>12.5</v>
      </c>
      <c r="H30" s="10">
        <v>12.5</v>
      </c>
      <c r="I30" s="10">
        <v>13</v>
      </c>
      <c r="J30" s="18">
        <f>LARGE((C30:I30),1)+LARGE((C30:I30),2)+LARGE((C30:I30),3)+LARGE((C30:I30),4)+LARGE((C30:I30),5)</f>
        <v>65</v>
      </c>
    </row>
    <row r="31" spans="1:10" s="7" customFormat="1" ht="12.75">
      <c r="A31" s="7">
        <v>7</v>
      </c>
      <c r="B31" s="22" t="s">
        <v>21</v>
      </c>
      <c r="C31" s="23">
        <v>0</v>
      </c>
      <c r="D31" s="23">
        <v>3</v>
      </c>
      <c r="E31" s="10">
        <v>11.5</v>
      </c>
      <c r="F31" s="10">
        <v>12</v>
      </c>
      <c r="G31" s="10">
        <v>12</v>
      </c>
      <c r="H31" s="10">
        <v>10</v>
      </c>
      <c r="I31" s="10">
        <v>9</v>
      </c>
      <c r="J31" s="18">
        <f>LARGE((C31:I31),1)+LARGE((C31:I31),2)+LARGE((C31:I31),3)+LARGE((C31:I31),4)+LARGE((C31:I31),5)</f>
        <v>54.5</v>
      </c>
    </row>
    <row r="32" spans="1:10" s="7" customFormat="1" ht="12.75">
      <c r="A32" s="7">
        <v>8</v>
      </c>
      <c r="B32" s="22" t="s">
        <v>13</v>
      </c>
      <c r="C32" s="23">
        <v>10</v>
      </c>
      <c r="D32" s="23">
        <v>8</v>
      </c>
      <c r="E32" s="10">
        <v>8</v>
      </c>
      <c r="F32" s="10">
        <v>8</v>
      </c>
      <c r="G32" s="10">
        <v>9</v>
      </c>
      <c r="H32" s="10">
        <v>10</v>
      </c>
      <c r="I32" s="10">
        <v>8</v>
      </c>
      <c r="J32" s="18">
        <f>LARGE((C32:I32),1)+LARGE((C32:I32),2)+LARGE((C32:I32),3)+LARGE((C32:I32),4)+LARGE((C32:I32),5)</f>
        <v>45</v>
      </c>
    </row>
    <row r="33" spans="1:10" s="7" customFormat="1" ht="12.75">
      <c r="A33" s="7">
        <v>9</v>
      </c>
      <c r="B33" s="22" t="s">
        <v>24</v>
      </c>
      <c r="C33" s="23">
        <v>0</v>
      </c>
      <c r="D33" s="23">
        <v>10</v>
      </c>
      <c r="E33" s="10">
        <v>0</v>
      </c>
      <c r="F33" s="10">
        <v>11</v>
      </c>
      <c r="G33" s="10">
        <v>0</v>
      </c>
      <c r="H33" s="10">
        <v>0</v>
      </c>
      <c r="I33" s="10">
        <v>0</v>
      </c>
      <c r="J33" s="18">
        <f>LARGE((C33:I33),1)+LARGE((C33:I33),2)+LARGE((C33:I33),3)+LARGE((C33:I33),4)+LARGE((C33:I33),5)</f>
        <v>21</v>
      </c>
    </row>
    <row r="34" spans="1:10" s="7" customFormat="1" ht="12.75">
      <c r="A34" s="7">
        <v>10</v>
      </c>
      <c r="B34" s="22" t="s">
        <v>169</v>
      </c>
      <c r="C34" s="23">
        <v>10</v>
      </c>
      <c r="D34" s="23">
        <v>0</v>
      </c>
      <c r="E34" s="10">
        <v>0</v>
      </c>
      <c r="F34" s="10">
        <v>10</v>
      </c>
      <c r="G34" s="10">
        <v>0</v>
      </c>
      <c r="H34" s="10">
        <v>0</v>
      </c>
      <c r="I34" s="10">
        <v>0</v>
      </c>
      <c r="J34" s="18">
        <f>LARGE((C34:I34),1)+LARGE((C34:I34),2)+LARGE((C34:I34),3)+LARGE((C34:I34),4)+LARGE((C34:I34),5)</f>
        <v>20</v>
      </c>
    </row>
    <row r="35" spans="2:10" ht="20.25" customHeight="1">
      <c r="B35" s="25" t="s">
        <v>170</v>
      </c>
      <c r="C35" s="25"/>
      <c r="D35" s="25"/>
      <c r="E35" s="25"/>
      <c r="J35" s="18" t="e">
        <f>LARGE((C35:I35),1)+LARGE((C35:I35),2)+LARGE((C35:I35),3)+LARGE((C35:I35),4)+LARGE((C35:I35),5)</f>
        <v>#VALUE!</v>
      </c>
    </row>
    <row r="36" spans="1:11" ht="12.75">
      <c r="A36" s="7">
        <v>1</v>
      </c>
      <c r="B36" s="7" t="s">
        <v>123</v>
      </c>
      <c r="C36" s="10">
        <v>0</v>
      </c>
      <c r="D36" s="10">
        <v>7</v>
      </c>
      <c r="E36" s="10">
        <v>22.5</v>
      </c>
      <c r="F36" s="10">
        <v>23.5</v>
      </c>
      <c r="G36" s="26">
        <v>25.5</v>
      </c>
      <c r="H36" s="26">
        <v>24.5</v>
      </c>
      <c r="I36" s="26">
        <v>12</v>
      </c>
      <c r="J36" s="18">
        <f>LARGE((C36:I36),1)+LARGE((C36:I36),2)+LARGE((C36:I36),3)+LARGE((C36:I36),4)+LARGE((C36:I36),5)</f>
        <v>108</v>
      </c>
      <c r="K36" s="27"/>
    </row>
    <row r="37" spans="1:11" ht="12.75">
      <c r="A37" s="7">
        <v>2</v>
      </c>
      <c r="B37" s="22" t="s">
        <v>119</v>
      </c>
      <c r="C37" s="23">
        <v>20.5</v>
      </c>
      <c r="D37" s="23">
        <v>13</v>
      </c>
      <c r="E37" s="10">
        <v>7</v>
      </c>
      <c r="F37" s="10">
        <v>14</v>
      </c>
      <c r="G37" s="10">
        <v>9</v>
      </c>
      <c r="H37" s="10">
        <v>23.5</v>
      </c>
      <c r="I37" s="10">
        <v>23</v>
      </c>
      <c r="J37" s="18">
        <f>LARGE((C37:I37),1)+LARGE((C37:I37),2)+LARGE((C37:I37),3)+LARGE((C37:I37),4)+LARGE((C37:I37),5)</f>
        <v>94</v>
      </c>
      <c r="K37" s="27"/>
    </row>
    <row r="38" spans="1:11" ht="12.75">
      <c r="A38" s="7">
        <v>3</v>
      </c>
      <c r="B38" s="22" t="s">
        <v>117</v>
      </c>
      <c r="C38" s="23">
        <v>14.5</v>
      </c>
      <c r="D38" s="23">
        <v>14</v>
      </c>
      <c r="E38" s="10">
        <v>15</v>
      </c>
      <c r="F38" s="10">
        <v>0</v>
      </c>
      <c r="G38" s="10">
        <v>15.5</v>
      </c>
      <c r="H38" s="10">
        <v>15</v>
      </c>
      <c r="I38" s="10">
        <v>0</v>
      </c>
      <c r="J38" s="18">
        <f>LARGE((C38:I38),1)+LARGE((C38:I38),2)+LARGE((C38:I38),3)+LARGE((C38:I38),4)+LARGE((C38:I38),5)</f>
        <v>74</v>
      </c>
      <c r="K38" s="27"/>
    </row>
    <row r="39" spans="1:11" s="28" customFormat="1" ht="20.25" customHeight="1">
      <c r="A39" s="7">
        <v>4</v>
      </c>
      <c r="B39" s="7" t="s">
        <v>121</v>
      </c>
      <c r="C39" s="10">
        <v>12.5</v>
      </c>
      <c r="D39" s="10">
        <v>13.5</v>
      </c>
      <c r="E39" s="10">
        <v>12</v>
      </c>
      <c r="F39" s="10">
        <v>14</v>
      </c>
      <c r="G39" s="10">
        <v>12.5</v>
      </c>
      <c r="H39" s="10">
        <v>13</v>
      </c>
      <c r="I39" s="10">
        <v>0</v>
      </c>
      <c r="J39" s="18">
        <f>LARGE((C39:I39),1)+LARGE((C39:I39),2)+LARGE((C39:I39),3)+LARGE((C39:I39),4)+LARGE((C39:I39),5)</f>
        <v>65.5</v>
      </c>
      <c r="K39" s="26"/>
    </row>
    <row r="40" spans="1:11" ht="12.75">
      <c r="A40" s="7">
        <v>5</v>
      </c>
      <c r="B40" s="22" t="s">
        <v>129</v>
      </c>
      <c r="C40" s="23">
        <v>6</v>
      </c>
      <c r="D40" s="23">
        <v>0</v>
      </c>
      <c r="E40" s="10">
        <v>11</v>
      </c>
      <c r="F40" s="10">
        <v>21.5</v>
      </c>
      <c r="G40" s="10">
        <v>13</v>
      </c>
      <c r="H40" s="10">
        <v>0</v>
      </c>
      <c r="I40" s="10">
        <v>0</v>
      </c>
      <c r="J40" s="18">
        <f>LARGE((C40:I40),1)+LARGE((C40:I40),2)+LARGE((C40:I40),3)+LARGE((C40:I40),4)+LARGE((C40:I40),5)</f>
        <v>51.5</v>
      </c>
      <c r="K40" s="27"/>
    </row>
    <row r="41" spans="1:11" ht="12.75">
      <c r="A41" s="7">
        <v>6</v>
      </c>
      <c r="B41" s="22" t="s">
        <v>126</v>
      </c>
      <c r="C41" s="23">
        <v>12.5</v>
      </c>
      <c r="D41" s="23">
        <v>12.5</v>
      </c>
      <c r="E41" s="10">
        <v>0</v>
      </c>
      <c r="F41" s="10">
        <v>14.5</v>
      </c>
      <c r="G41" s="10">
        <v>0</v>
      </c>
      <c r="H41" s="10">
        <v>0</v>
      </c>
      <c r="I41" s="10">
        <v>0</v>
      </c>
      <c r="J41" s="18">
        <f>LARGE((C41:I41),1)+LARGE((C41:I41),2)+LARGE((C41:I41),3)+LARGE((C41:I41),4)+LARGE((C41:I41),5)</f>
        <v>39.5</v>
      </c>
      <c r="K41" s="27"/>
    </row>
    <row r="42" spans="1:11" ht="12.75">
      <c r="A42" s="7">
        <v>7</v>
      </c>
      <c r="B42" s="29" t="s">
        <v>161</v>
      </c>
      <c r="C42" s="30">
        <v>0</v>
      </c>
      <c r="D42" s="30">
        <v>0</v>
      </c>
      <c r="E42" s="30">
        <v>0</v>
      </c>
      <c r="F42" s="10">
        <v>0</v>
      </c>
      <c r="G42" s="10">
        <v>0</v>
      </c>
      <c r="H42" s="10">
        <v>0</v>
      </c>
      <c r="I42" s="10">
        <v>13.5</v>
      </c>
      <c r="J42" s="18">
        <f>LARGE((C42:I42),1)+LARGE((C42:I42),2)+LARGE((C42:I42),3)+LARGE((C42:I42),4)+LARGE((C42:I42),5)</f>
        <v>13.5</v>
      </c>
      <c r="K42" s="27"/>
    </row>
    <row r="43" spans="1:11" ht="12.75">
      <c r="A43" s="7">
        <v>8</v>
      </c>
      <c r="B43" s="29" t="s">
        <v>163</v>
      </c>
      <c r="C43" s="30">
        <v>0</v>
      </c>
      <c r="D43" s="30">
        <v>4</v>
      </c>
      <c r="E43" s="30">
        <v>4</v>
      </c>
      <c r="F43" s="10">
        <v>0</v>
      </c>
      <c r="G43" s="10">
        <v>0</v>
      </c>
      <c r="H43" s="10">
        <v>0</v>
      </c>
      <c r="I43" s="10">
        <v>0</v>
      </c>
      <c r="J43" s="18">
        <f>LARGE((C43:I43),1)+LARGE((C43:I43),2)+LARGE((C43:I43),3)+LARGE((C43:I43),4)+LARGE((C43:I43),5)</f>
        <v>8</v>
      </c>
      <c r="K43" s="27"/>
    </row>
  </sheetData>
  <sheetProtection selectLockedCells="1" selectUnlockedCells="1"/>
  <mergeCells count="3">
    <mergeCell ref="B1:D1"/>
    <mergeCell ref="B24:D24"/>
    <mergeCell ref="B35:E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2015-11-11T12:28:00Z</dcterms:created>
  <dcterms:modified xsi:type="dcterms:W3CDTF">2017-04-29T16:12:40Z</dcterms:modified>
  <cp:category/>
  <cp:version/>
  <cp:contentType/>
  <cp:contentStatus/>
  <cp:revision>1</cp:revision>
</cp:coreProperties>
</file>