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<sst xmlns="http://schemas.openxmlformats.org/spreadsheetml/2006/main" count="29" uniqueCount="29">
  <si>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OSTRÓDA - dofinansowanie</t>
  </si>
  <si>
    <t>Nazwisko i imię</t>
  </si>
  <si>
    <t>punkty</t>
  </si>
  <si>
    <t>Przelicznik</t>
  </si>
  <si>
    <t>dofinansowanie</t>
  </si>
  <si>
    <t>Kraśniewski Szymon</t>
  </si>
  <si>
    <t>Jordan Adam</t>
  </si>
  <si>
    <t>Taranowicz Michał</t>
  </si>
  <si>
    <t>Kitewski Bartosz</t>
  </si>
  <si>
    <t>Bohdanowicz Nikola</t>
  </si>
  <si>
    <t>Pałasz Jakub</t>
  </si>
  <si>
    <t>Kraśniewki Maciej</t>
  </si>
  <si>
    <t>Dziodko Mateusz</t>
  </si>
  <si>
    <t>Taranowicz Zofia</t>
  </si>
  <si>
    <t>Filipiak Magdalena</t>
  </si>
  <si>
    <t>Gawiński Dawid</t>
  </si>
  <si>
    <t>Dziodko Wiktoria</t>
  </si>
  <si>
    <t>Jerka Franciszek</t>
  </si>
  <si>
    <t>Majewski Sebastian</t>
  </si>
  <si>
    <t>Kraśniewska Zofia</t>
  </si>
  <si>
    <t>Majewski Amadeusz</t>
  </si>
  <si>
    <t>Majewski Jan</t>
  </si>
  <si>
    <t>19 brak licencji</t>
  </si>
  <si>
    <t>przelicznik</t>
  </si>
  <si>
    <t>Faktura na :</t>
  </si>
  <si>
    <t>Warmińsko-Mazurski Związek Szachowy</t>
  </si>
  <si>
    <t>10 - 563 Olsztyn</t>
  </si>
  <si>
    <t>ul. Głowackeigo 27 A</t>
  </si>
  <si>
    <t>NIP 739 - 37 - 83 - 473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</si>
</sst>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7.57421875" style="0" customWidth="1"/>
    <col min="2" max="2" width="20.7109375" style="0" customWidth="1"/>
    <col min="3" max="3" width="19.7109375" style="0" customWidth="1"/>
    <col min="4" max="4" width="18.8515625" style="0" customWidth="1"/>
    <col min="5" max="5" width="16.28125" style="0" customWidth="1"/>
  </cols>
  <sheetData>
    <row r="1" spans="1:3" ht="12.75">
      <c r="A1" s="1" t="s">
        <v>0</v>
      </c>
      <c r="B1" s="1"/>
      <c r="C1" s="1"/>
    </row>
    <row r="2" spans="1:4" ht="12.75">
      <c r="A2" s="2" t="s">
        <v>1</v>
      </c>
      <c r="B2" s="3" t="s">
        <v>2</v>
      </c>
      <c r="C2" s="4" t="s">
        <v>3</v>
      </c>
      <c r="D2" s="4" t="s">
        <v>4</v>
      </c>
    </row>
    <row r="3" spans="1:4" ht="12.75">
      <c r="A3" s="2" t="s">
        <v>5</v>
      </c>
      <c r="B3" s="5">
        <v>36</v>
      </c>
      <c r="C3" s="6">
        <f>B3*2.39</f>
        <v>86.04</v>
      </c>
      <c r="D3" s="2">
        <v>86</v>
      </c>
    </row>
    <row r="4" spans="1:4" ht="12.75">
      <c r="A4" s="2" t="s">
        <v>6</v>
      </c>
      <c r="B4" s="5">
        <v>40</v>
      </c>
      <c r="C4" s="6">
        <f>B4*2.47</f>
        <v>98.80000000000001</v>
      </c>
      <c r="D4" s="2">
        <v>99</v>
      </c>
    </row>
    <row r="5" spans="1:4" ht="12.75">
      <c r="A5" s="2" t="s">
        <v>7</v>
      </c>
      <c r="B5" s="5">
        <v>100</v>
      </c>
      <c r="C5" s="6">
        <f>B5*2.47</f>
        <v>247.00000000000003</v>
      </c>
      <c r="D5" s="2">
        <v>247</v>
      </c>
    </row>
    <row r="6" spans="1:4" ht="12.75">
      <c r="A6" s="2" t="s">
        <v>8</v>
      </c>
      <c r="B6" s="5">
        <v>60</v>
      </c>
      <c r="C6" s="6">
        <f>B6*2.47</f>
        <v>148.20000000000002</v>
      </c>
      <c r="D6" s="2">
        <v>148</v>
      </c>
    </row>
    <row r="7" spans="1:4" ht="12.75">
      <c r="A7" s="2" t="s">
        <v>9</v>
      </c>
      <c r="B7" s="5">
        <v>24</v>
      </c>
      <c r="C7" s="6">
        <f>B7*2.47</f>
        <v>59.28</v>
      </c>
      <c r="D7" s="2">
        <v>59</v>
      </c>
    </row>
    <row r="8" spans="1:4" ht="12.75">
      <c r="A8" s="2" t="s">
        <v>10</v>
      </c>
      <c r="B8" s="5">
        <v>38</v>
      </c>
      <c r="C8" s="6">
        <f>B8*2.47</f>
        <v>93.86000000000001</v>
      </c>
      <c r="D8" s="2">
        <v>94</v>
      </c>
    </row>
    <row r="9" spans="1:4" ht="12.75">
      <c r="A9" s="2" t="s">
        <v>11</v>
      </c>
      <c r="B9" s="5">
        <v>48</v>
      </c>
      <c r="C9" s="6">
        <f>B9*2.47</f>
        <v>118.56</v>
      </c>
      <c r="D9" s="2">
        <v>119</v>
      </c>
    </row>
    <row r="10" spans="1:4" ht="12.75">
      <c r="A10" s="2" t="s">
        <v>12</v>
      </c>
      <c r="B10" s="5">
        <v>31</v>
      </c>
      <c r="C10" s="6">
        <f>B10*2.47</f>
        <v>76.57000000000001</v>
      </c>
      <c r="D10" s="2">
        <v>77</v>
      </c>
    </row>
    <row r="11" spans="1:4" ht="12.75">
      <c r="A11" s="2" t="s">
        <v>13</v>
      </c>
      <c r="B11" s="5">
        <v>31</v>
      </c>
      <c r="C11" s="6">
        <f>B11*2.47</f>
        <v>76.57000000000001</v>
      </c>
      <c r="D11" s="2">
        <v>77</v>
      </c>
    </row>
    <row r="12" spans="1:4" ht="12.75">
      <c r="A12" s="2" t="s">
        <v>14</v>
      </c>
      <c r="B12" s="5">
        <v>66</v>
      </c>
      <c r="C12" s="6">
        <f>B12*2.47</f>
        <v>163.02</v>
      </c>
      <c r="D12" s="2">
        <v>163</v>
      </c>
    </row>
    <row r="13" spans="1:4" ht="12.75">
      <c r="A13" s="2" t="s">
        <v>15</v>
      </c>
      <c r="B13" s="5">
        <v>7</v>
      </c>
      <c r="C13" s="6">
        <f>B13*2.47</f>
        <v>17.290000000000003</v>
      </c>
      <c r="D13" s="2">
        <v>21</v>
      </c>
    </row>
    <row r="14" spans="1:4" ht="12.75">
      <c r="A14" s="2" t="s">
        <v>16</v>
      </c>
      <c r="B14" s="5">
        <v>49</v>
      </c>
      <c r="C14" s="6">
        <f>B14*2.47</f>
        <v>121.03000000000002</v>
      </c>
      <c r="D14" s="2">
        <v>121</v>
      </c>
    </row>
    <row r="15" spans="1:4" ht="12.75">
      <c r="A15" s="2" t="s">
        <v>17</v>
      </c>
      <c r="B15" s="5">
        <v>14</v>
      </c>
      <c r="C15" s="6">
        <f>B15*2.47</f>
        <v>34.580000000000005</v>
      </c>
      <c r="D15" s="2">
        <v>35</v>
      </c>
    </row>
    <row r="16" spans="1:4" ht="12.75">
      <c r="A16" s="2" t="s">
        <v>18</v>
      </c>
      <c r="B16" s="5">
        <v>0</v>
      </c>
      <c r="C16" s="6">
        <f>B16*2.47</f>
        <v>0</v>
      </c>
      <c r="D16" s="2">
        <v>0</v>
      </c>
    </row>
    <row r="17" spans="1:4" ht="12.75">
      <c r="A17" s="2" t="s">
        <v>19</v>
      </c>
      <c r="B17" s="5">
        <v>22</v>
      </c>
      <c r="C17" s="6">
        <f>B17*2.47</f>
        <v>54.34</v>
      </c>
      <c r="D17" s="2">
        <v>54</v>
      </c>
    </row>
    <row r="18" spans="1:4" ht="12.75">
      <c r="A18" s="2" t="s">
        <v>20</v>
      </c>
      <c r="B18" s="5">
        <v>0</v>
      </c>
      <c r="C18" s="6">
        <f>B18*2.47</f>
        <v>0</v>
      </c>
      <c r="D18" s="2">
        <v>0</v>
      </c>
    </row>
    <row r="19" spans="1:6" ht="12.75">
      <c r="A19" s="2" t="s">
        <v>21</v>
      </c>
      <c r="B19" s="5"/>
      <c r="C19" s="6">
        <f>B19*2.47</f>
        <v>0</v>
      </c>
      <c r="D19" s="2">
        <v>0</v>
      </c>
      <c r="F19" t="s">
        <v>22</v>
      </c>
    </row>
    <row r="20" spans="1:6" ht="12.75">
      <c r="A20" s="2"/>
      <c r="B20" s="3">
        <f>SUM(B3:B19)</f>
        <v>566</v>
      </c>
      <c r="C20" s="7">
        <v>1400</v>
      </c>
      <c r="D20" s="8">
        <f>SUM(D3:D19)</f>
        <v>1400</v>
      </c>
      <c r="E20" t="s">
        <v>23</v>
      </c>
      <c r="F20" s="8">
        <f>1400/566</f>
        <v>2.4734982332155475</v>
      </c>
    </row>
    <row r="21" spans="1:3" ht="12.75">
      <c r="A21" s="2"/>
      <c r="B21" s="3"/>
      <c r="C21" s="2"/>
    </row>
    <row r="22" spans="1:3" ht="12.75">
      <c r="A22" s="2" t="s">
        <v>24</v>
      </c>
      <c r="B22" s="3"/>
      <c r="C22" s="2"/>
    </row>
    <row r="23" spans="1:3" ht="12.75">
      <c r="A23" s="2" t="s">
        <v>25</v>
      </c>
      <c r="B23" s="3"/>
      <c r="C23" s="2"/>
    </row>
    <row r="24" spans="1:3" ht="12.75">
      <c r="A24" s="2" t="s">
        <v>26</v>
      </c>
      <c r="B24" s="3"/>
      <c r="C24" s="2"/>
    </row>
    <row r="25" spans="1:3" ht="12.75">
      <c r="A25" s="2" t="s">
        <v>27</v>
      </c>
      <c r="B25" s="3"/>
      <c r="C25" s="2"/>
    </row>
    <row r="26" spans="1:3" ht="12.75">
      <c r="A26" s="2" t="s">
        <v>28</v>
      </c>
      <c r="B26" s="3"/>
      <c r="C26" s="2"/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Andrzej Gula</cp:lastModifiedBy>
  <cp:lastPrinted>2017-08-02T21:50:38Z</cp:lastPrinted>
  <dcterms:created xsi:type="dcterms:W3CDTF">2016-09-14T16:59:10Z</dcterms:created>
  <dcterms:modified xsi:type="dcterms:W3CDTF">2017-08-04T06:41:10Z</dcterms:modified>
  <cp:category/>
  <cp:version/>
  <cp:contentType/>
  <cp:contentStatus/>
  <cp:revision>1</cp:revision>
</cp:coreProperties>
</file>